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730" windowHeight="9855" tabRatio="887" firstSheet="7" activeTab="18"/>
  </bookViews>
  <sheets>
    <sheet name="ЭКОЛОГИЯ" sheetId="1" r:id="rId1"/>
    <sheet name="МХК" sheetId="2" r:id="rId2"/>
    <sheet name="ЭКОНОМИКА" sheetId="3" r:id="rId3"/>
    <sheet name="ФИЗ-РА" sheetId="4" r:id="rId4"/>
    <sheet name="ИСТОРИЯ" sheetId="5" r:id="rId5"/>
    <sheet name="ХИМИЯ" sheetId="6" r:id="rId6"/>
    <sheet name="НЕМ.яз." sheetId="7" r:id="rId7"/>
    <sheet name="ЛИТЕР-РА" sheetId="8" r:id="rId8"/>
    <sheet name="ПРАВО" sheetId="9" r:id="rId9"/>
    <sheet name="АСТРОНОМИЯ" sheetId="10" r:id="rId10"/>
    <sheet name="ОБЖ" sheetId="11" r:id="rId11"/>
    <sheet name="ГЕОГРАФИЯ" sheetId="12" r:id="rId12"/>
    <sheet name="ФИЗИКА" sheetId="13" r:id="rId13"/>
    <sheet name="ОБЩЕСТВ-Е" sheetId="14" r:id="rId14"/>
    <sheet name="МАТЕМ-КА" sheetId="15" r:id="rId15"/>
    <sheet name="РУССК.ЯЗ." sheetId="16" r:id="rId16"/>
    <sheet name="БИОЛОГИЯ" sheetId="17" r:id="rId17"/>
    <sheet name="ТЕХНОЛ,ДЕВОЧКИ" sheetId="18" r:id="rId18"/>
    <sheet name="ТЕХНОЛ.МАЛЬЧИКИ" sheetId="19" r:id="rId19"/>
  </sheets>
  <definedNames/>
  <calcPr fullCalcOnLoad="1"/>
</workbook>
</file>

<file path=xl/sharedStrings.xml><?xml version="1.0" encoding="utf-8"?>
<sst xmlns="http://schemas.openxmlformats.org/spreadsheetml/2006/main" count="532" uniqueCount="23">
  <si>
    <t>Образовательное учреждение</t>
  </si>
  <si>
    <t>МБОУ Сохновская СОШ</t>
  </si>
  <si>
    <t>Общий итог</t>
  </si>
  <si>
    <t>Всего учащихся участвовало по предмету</t>
  </si>
  <si>
    <t>Средний  % участия по предмету</t>
  </si>
  <si>
    <t>5-й класс всего</t>
  </si>
  <si>
    <t>5-й класс участвовало</t>
  </si>
  <si>
    <t>6-й класс всего</t>
  </si>
  <si>
    <t>6-й класс участвовало</t>
  </si>
  <si>
    <t>7-й класс всего</t>
  </si>
  <si>
    <t>7-й класс участвовало</t>
  </si>
  <si>
    <t>8-й класс всего</t>
  </si>
  <si>
    <t>8-й класс участвовало</t>
  </si>
  <si>
    <t>9-й класс всего</t>
  </si>
  <si>
    <t xml:space="preserve">9-й класс участвовало </t>
  </si>
  <si>
    <t>10-й класс всего</t>
  </si>
  <si>
    <t>10-й класс участвовало</t>
  </si>
  <si>
    <t>11-й класс всего</t>
  </si>
  <si>
    <t>11-й класс участвовало</t>
  </si>
  <si>
    <t>Всего учащихся с 5 по 11</t>
  </si>
  <si>
    <t>Охват учащихся в школьном этапе Всероссийской олимпиады школьников в 2015/2016 учебном году (по предметам)</t>
  </si>
  <si>
    <t>% участия</t>
  </si>
  <si>
    <t>МБОУ Сохновская  СОШ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</si>
</sst>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/>
      <bottom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27" fillId="0" borderId="11" xfId="0" applyFont="1" applyFill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9" fontId="0" fillId="0" borderId="21" xfId="0" applyNumberFormat="1" applyBorder="1" applyAlignment="1">
      <alignment horizontal="center" vertical="center"/>
    </xf>
    <xf numFmtId="0" fontId="0" fillId="0" borderId="11" xfId="0" applyBorder="1" applyAlignment="1">
      <alignment horizontal="left" wrapText="1"/>
    </xf>
    <xf numFmtId="10" fontId="0" fillId="0" borderId="22" xfId="0" applyNumberFormat="1" applyBorder="1" applyAlignment="1">
      <alignment/>
    </xf>
    <xf numFmtId="10" fontId="0" fillId="0" borderId="23" xfId="0" applyNumberFormat="1" applyBorder="1" applyAlignment="1">
      <alignment/>
    </xf>
    <xf numFmtId="0" fontId="2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"/>
  <sheetViews>
    <sheetView zoomScalePageLayoutView="0" workbookViewId="0" topLeftCell="A1">
      <selection activeCell="A5" sqref="A5:Y8"/>
    </sheetView>
  </sheetViews>
  <sheetFormatPr defaultColWidth="9.140625" defaultRowHeight="15"/>
  <cols>
    <col min="1" max="1" width="24.8515625" style="0" customWidth="1"/>
    <col min="2" max="3" width="6.8515625" style="0" customWidth="1"/>
    <col min="4" max="4" width="8.421875" style="0" customWidth="1"/>
    <col min="5" max="5" width="6.421875" style="0" customWidth="1"/>
    <col min="6" max="6" width="7.7109375" style="0" customWidth="1"/>
    <col min="7" max="7" width="8.28125" style="0" customWidth="1"/>
    <col min="8" max="8" width="6.8515625" style="0" customWidth="1"/>
    <col min="9" max="9" width="7.00390625" style="0" customWidth="1"/>
    <col min="10" max="10" width="8.421875" style="0" customWidth="1"/>
    <col min="11" max="11" width="6.421875" style="0" customWidth="1"/>
    <col min="12" max="12" width="6.57421875" style="0" customWidth="1"/>
    <col min="13" max="13" width="8.7109375" style="0" customWidth="1"/>
    <col min="14" max="14" width="6.28125" style="0" customWidth="1"/>
    <col min="15" max="15" width="6.57421875" style="0" customWidth="1"/>
    <col min="16" max="16" width="8.28125" style="0" customWidth="1"/>
    <col min="17" max="17" width="6.7109375" style="0" customWidth="1"/>
    <col min="18" max="18" width="6.8515625" style="0" customWidth="1"/>
    <col min="19" max="19" width="8.140625" style="0" customWidth="1"/>
    <col min="20" max="21" width="7.00390625" style="0" customWidth="1"/>
    <col min="22" max="22" width="8.28125" style="0" customWidth="1"/>
    <col min="23" max="23" width="8.421875" style="1" customWidth="1"/>
    <col min="24" max="24" width="8.421875" style="0" customWidth="1"/>
    <col min="25" max="25" width="8.00390625" style="0" customWidth="1"/>
  </cols>
  <sheetData>
    <row r="1" spans="2:17" ht="15">
      <c r="B1" s="20" t="s">
        <v>20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ht="15.75" thickBot="1"/>
    <row r="3" spans="1:25" ht="56.25">
      <c r="A3" s="3" t="s">
        <v>0</v>
      </c>
      <c r="B3" s="5" t="s">
        <v>5</v>
      </c>
      <c r="C3" s="6" t="s">
        <v>6</v>
      </c>
      <c r="D3" s="7" t="s">
        <v>21</v>
      </c>
      <c r="E3" s="5" t="s">
        <v>7</v>
      </c>
      <c r="F3" s="6" t="s">
        <v>8</v>
      </c>
      <c r="G3" s="7" t="s">
        <v>21</v>
      </c>
      <c r="H3" s="5" t="s">
        <v>9</v>
      </c>
      <c r="I3" s="6" t="s">
        <v>10</v>
      </c>
      <c r="J3" s="7" t="s">
        <v>21</v>
      </c>
      <c r="K3" s="5" t="s">
        <v>11</v>
      </c>
      <c r="L3" s="6" t="s">
        <v>12</v>
      </c>
      <c r="M3" s="7" t="s">
        <v>21</v>
      </c>
      <c r="N3" s="5" t="s">
        <v>13</v>
      </c>
      <c r="O3" s="6" t="s">
        <v>14</v>
      </c>
      <c r="P3" s="7" t="s">
        <v>21</v>
      </c>
      <c r="Q3" s="11" t="s">
        <v>15</v>
      </c>
      <c r="R3" s="12" t="s">
        <v>16</v>
      </c>
      <c r="S3" s="7" t="s">
        <v>21</v>
      </c>
      <c r="T3" s="11" t="s">
        <v>17</v>
      </c>
      <c r="U3" s="12" t="s">
        <v>18</v>
      </c>
      <c r="V3" s="7" t="s">
        <v>21</v>
      </c>
      <c r="W3" s="14" t="s">
        <v>19</v>
      </c>
      <c r="X3" s="14" t="s">
        <v>3</v>
      </c>
      <c r="Y3" s="15" t="s">
        <v>4</v>
      </c>
    </row>
    <row r="4" spans="1:25" ht="15">
      <c r="A4" s="17" t="s">
        <v>1</v>
      </c>
      <c r="B4" s="8"/>
      <c r="C4" s="2"/>
      <c r="D4" s="16" t="e">
        <f>C4/B4</f>
        <v>#DIV/0!</v>
      </c>
      <c r="E4" s="8"/>
      <c r="F4" s="2"/>
      <c r="G4" s="16" t="e">
        <f>F4/E4</f>
        <v>#DIV/0!</v>
      </c>
      <c r="H4" s="8"/>
      <c r="I4" s="2"/>
      <c r="J4" s="16" t="e">
        <f>I4/H4</f>
        <v>#DIV/0!</v>
      </c>
      <c r="K4" s="8">
        <v>16</v>
      </c>
      <c r="L4" s="2">
        <v>14</v>
      </c>
      <c r="M4" s="16">
        <f>L4/K4</f>
        <v>0.875</v>
      </c>
      <c r="N4" s="8">
        <v>15</v>
      </c>
      <c r="O4" s="2">
        <v>11</v>
      </c>
      <c r="P4" s="16">
        <f>O4/N4</f>
        <v>0.7333333333333333</v>
      </c>
      <c r="Q4" s="8">
        <v>5</v>
      </c>
      <c r="R4" s="2">
        <v>5</v>
      </c>
      <c r="S4" s="16">
        <f>R4/Q4</f>
        <v>1</v>
      </c>
      <c r="T4" s="8">
        <v>7</v>
      </c>
      <c r="U4" s="2">
        <v>5</v>
      </c>
      <c r="V4" s="16">
        <f>U4/T4</f>
        <v>0.7142857142857143</v>
      </c>
      <c r="W4" s="13">
        <f>B4+E4+H4+K4+N4+Q4+T4</f>
        <v>43</v>
      </c>
      <c r="X4" s="13">
        <f>C4+F4+I4+L4+O4+R4+U4</f>
        <v>35</v>
      </c>
      <c r="Y4" s="18">
        <v>0.81</v>
      </c>
    </row>
    <row r="5" spans="1:25" ht="15.75" thickBot="1">
      <c r="A5" s="4" t="s">
        <v>2</v>
      </c>
      <c r="B5" s="9">
        <f>SUM(B4:B4)</f>
        <v>0</v>
      </c>
      <c r="C5" s="9">
        <f>SUM(C4:C4)</f>
        <v>0</v>
      </c>
      <c r="D5" s="10"/>
      <c r="E5" s="9">
        <f>SUM(E4:E4)</f>
        <v>0</v>
      </c>
      <c r="F5" s="9">
        <f>SUM(F4:F4)</f>
        <v>0</v>
      </c>
      <c r="G5" s="10"/>
      <c r="H5" s="9">
        <f>SUM(H4:H4)</f>
        <v>0</v>
      </c>
      <c r="I5" s="9">
        <f>SUM(I4:I4)</f>
        <v>0</v>
      </c>
      <c r="J5" s="10"/>
      <c r="K5" s="9">
        <f>SUM(K4:K4)</f>
        <v>16</v>
      </c>
      <c r="L5" s="9">
        <f>SUM(L4:L4)</f>
        <v>14</v>
      </c>
      <c r="M5" s="10"/>
      <c r="N5" s="9">
        <f>SUM(N4:N4)</f>
        <v>15</v>
      </c>
      <c r="O5" s="9">
        <f>SUM(O4:O4)</f>
        <v>11</v>
      </c>
      <c r="P5" s="10"/>
      <c r="Q5" s="9">
        <f>SUM(Q4:Q4)</f>
        <v>5</v>
      </c>
      <c r="R5" s="9">
        <f>SUM(R4:R4)</f>
        <v>5</v>
      </c>
      <c r="S5" s="10"/>
      <c r="T5" s="9">
        <f>SUM(T4:T4)</f>
        <v>7</v>
      </c>
      <c r="U5" s="9">
        <f>SUM(U4:U4)</f>
        <v>5</v>
      </c>
      <c r="V5" s="10">
        <f>AVERAGE(V4:V4)</f>
        <v>0.7142857142857143</v>
      </c>
      <c r="W5" s="9">
        <f>SUM(W4:W4)</f>
        <v>43</v>
      </c>
      <c r="X5" s="9">
        <f>SUM(X4:X4)</f>
        <v>35</v>
      </c>
      <c r="Y5" s="19">
        <f>AVERAGE(Y4:Y4)</f>
        <v>0.81</v>
      </c>
    </row>
  </sheetData>
  <sheetProtection/>
  <mergeCells count="1">
    <mergeCell ref="B1:Q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5"/>
  <sheetViews>
    <sheetView zoomScalePageLayoutView="0" workbookViewId="0" topLeftCell="A1">
      <selection activeCell="A5" sqref="A5:Z8"/>
    </sheetView>
  </sheetViews>
  <sheetFormatPr defaultColWidth="9.140625" defaultRowHeight="15"/>
  <cols>
    <col min="1" max="1" width="24.8515625" style="1" customWidth="1"/>
    <col min="2" max="3" width="6.8515625" style="1" customWidth="1"/>
    <col min="4" max="4" width="8.421875" style="1" customWidth="1"/>
    <col min="5" max="5" width="6.421875" style="1" customWidth="1"/>
    <col min="6" max="6" width="7.7109375" style="1" customWidth="1"/>
    <col min="7" max="7" width="8.28125" style="1" customWidth="1"/>
    <col min="8" max="8" width="6.8515625" style="1" customWidth="1"/>
    <col min="9" max="9" width="7.00390625" style="1" customWidth="1"/>
    <col min="10" max="10" width="8.421875" style="1" customWidth="1"/>
    <col min="11" max="11" width="6.421875" style="1" customWidth="1"/>
    <col min="12" max="12" width="6.57421875" style="1" customWidth="1"/>
    <col min="13" max="13" width="8.7109375" style="1" customWidth="1"/>
    <col min="14" max="14" width="6.28125" style="1" customWidth="1"/>
    <col min="15" max="15" width="6.57421875" style="1" customWidth="1"/>
    <col min="16" max="16" width="8.28125" style="1" customWidth="1"/>
    <col min="17" max="17" width="6.7109375" style="1" customWidth="1"/>
    <col min="18" max="18" width="6.8515625" style="1" customWidth="1"/>
    <col min="19" max="19" width="8.140625" style="1" customWidth="1"/>
    <col min="20" max="21" width="7.00390625" style="1" customWidth="1"/>
    <col min="22" max="22" width="8.28125" style="1" customWidth="1"/>
    <col min="23" max="24" width="8.421875" style="1" customWidth="1"/>
    <col min="25" max="25" width="8.00390625" style="1" customWidth="1"/>
    <col min="26" max="16384" width="9.140625" style="1" customWidth="1"/>
  </cols>
  <sheetData>
    <row r="1" spans="2:17" ht="15">
      <c r="B1" s="20" t="s">
        <v>20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ht="15.75" thickBot="1"/>
    <row r="3" spans="1:25" ht="56.25">
      <c r="A3" s="3" t="s">
        <v>0</v>
      </c>
      <c r="B3" s="5" t="s">
        <v>5</v>
      </c>
      <c r="C3" s="6" t="s">
        <v>6</v>
      </c>
      <c r="D3" s="7" t="s">
        <v>21</v>
      </c>
      <c r="E3" s="5" t="s">
        <v>7</v>
      </c>
      <c r="F3" s="6" t="s">
        <v>8</v>
      </c>
      <c r="G3" s="7" t="s">
        <v>21</v>
      </c>
      <c r="H3" s="5" t="s">
        <v>9</v>
      </c>
      <c r="I3" s="6" t="s">
        <v>10</v>
      </c>
      <c r="J3" s="7" t="s">
        <v>21</v>
      </c>
      <c r="K3" s="5" t="s">
        <v>11</v>
      </c>
      <c r="L3" s="6" t="s">
        <v>12</v>
      </c>
      <c r="M3" s="7" t="s">
        <v>21</v>
      </c>
      <c r="N3" s="5" t="s">
        <v>13</v>
      </c>
      <c r="O3" s="6" t="s">
        <v>14</v>
      </c>
      <c r="P3" s="7" t="s">
        <v>21</v>
      </c>
      <c r="Q3" s="11" t="s">
        <v>15</v>
      </c>
      <c r="R3" s="12" t="s">
        <v>16</v>
      </c>
      <c r="S3" s="7" t="s">
        <v>21</v>
      </c>
      <c r="T3" s="11" t="s">
        <v>17</v>
      </c>
      <c r="U3" s="12" t="s">
        <v>18</v>
      </c>
      <c r="V3" s="7" t="s">
        <v>21</v>
      </c>
      <c r="W3" s="14" t="s">
        <v>19</v>
      </c>
      <c r="X3" s="14" t="s">
        <v>3</v>
      </c>
      <c r="Y3" s="15" t="s">
        <v>4</v>
      </c>
    </row>
    <row r="4" spans="1:25" ht="15">
      <c r="A4" s="17" t="s">
        <v>1</v>
      </c>
      <c r="B4" s="8"/>
      <c r="C4" s="2"/>
      <c r="D4" s="16" t="e">
        <f>C4/B4</f>
        <v>#DIV/0!</v>
      </c>
      <c r="E4" s="8"/>
      <c r="F4" s="2"/>
      <c r="G4" s="16" t="e">
        <f>F4/E4</f>
        <v>#DIV/0!</v>
      </c>
      <c r="H4" s="8"/>
      <c r="I4" s="2"/>
      <c r="J4" s="16" t="e">
        <f>I4/H4</f>
        <v>#DIV/0!</v>
      </c>
      <c r="K4" s="8"/>
      <c r="L4" s="2"/>
      <c r="M4" s="16" t="e">
        <f>L4/K4</f>
        <v>#DIV/0!</v>
      </c>
      <c r="N4" s="8"/>
      <c r="O4" s="2"/>
      <c r="P4" s="16" t="e">
        <f>O4/N4</f>
        <v>#DIV/0!</v>
      </c>
      <c r="Q4" s="8">
        <v>5</v>
      </c>
      <c r="R4" s="2">
        <v>5</v>
      </c>
      <c r="S4" s="16">
        <f>R4/Q4</f>
        <v>1</v>
      </c>
      <c r="T4" s="8">
        <v>7</v>
      </c>
      <c r="U4" s="2">
        <v>7</v>
      </c>
      <c r="V4" s="16">
        <f>U4/T4</f>
        <v>1</v>
      </c>
      <c r="W4" s="13">
        <f>B4+E4+H4+K4+N4+Q4+T4</f>
        <v>12</v>
      </c>
      <c r="X4" s="13">
        <f>C4+F4+I4+L4+O4+R4+U4</f>
        <v>12</v>
      </c>
      <c r="Y4" s="18">
        <v>1</v>
      </c>
    </row>
    <row r="5" spans="1:25" ht="15.75" thickBot="1">
      <c r="A5" s="4" t="s">
        <v>2</v>
      </c>
      <c r="B5" s="9">
        <f>SUM(B4:B4)</f>
        <v>0</v>
      </c>
      <c r="C5" s="9">
        <f>SUM(C4:C4)</f>
        <v>0</v>
      </c>
      <c r="D5" s="10"/>
      <c r="E5" s="9">
        <f>SUM(E4:E4)</f>
        <v>0</v>
      </c>
      <c r="F5" s="9">
        <f>SUM(F4:F4)</f>
        <v>0</v>
      </c>
      <c r="G5" s="10"/>
      <c r="H5" s="9">
        <f>SUM(H4:H4)</f>
        <v>0</v>
      </c>
      <c r="I5" s="9">
        <f>SUM(I4:I4)</f>
        <v>0</v>
      </c>
      <c r="J5" s="10"/>
      <c r="K5" s="9">
        <f>SUM(K4:K4)</f>
        <v>0</v>
      </c>
      <c r="L5" s="9">
        <f>SUM(L4:L4)</f>
        <v>0</v>
      </c>
      <c r="M5" s="10"/>
      <c r="N5" s="9">
        <f>SUM(N4:N4)</f>
        <v>0</v>
      </c>
      <c r="O5" s="9">
        <f>SUM(O4:O4)</f>
        <v>0</v>
      </c>
      <c r="P5" s="10"/>
      <c r="Q5" s="9">
        <f>SUM(Q4:Q4)</f>
        <v>5</v>
      </c>
      <c r="R5" s="9">
        <f>SUM(R4:R4)</f>
        <v>5</v>
      </c>
      <c r="S5" s="10"/>
      <c r="T5" s="9">
        <f>SUM(T4:T4)</f>
        <v>7</v>
      </c>
      <c r="U5" s="9">
        <f>SUM(U4:U4)</f>
        <v>7</v>
      </c>
      <c r="V5" s="10">
        <f>AVERAGE(V4:V4)</f>
        <v>1</v>
      </c>
      <c r="W5" s="9">
        <f>SUM(W4:W4)</f>
        <v>12</v>
      </c>
      <c r="X5" s="9">
        <f>SUM(X4:X4)</f>
        <v>12</v>
      </c>
      <c r="Y5" s="19">
        <f>AVERAGE(Y4:Y4)</f>
        <v>1</v>
      </c>
    </row>
  </sheetData>
  <sheetProtection/>
  <mergeCells count="1">
    <mergeCell ref="B1:Q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5"/>
  <sheetViews>
    <sheetView zoomScalePageLayoutView="0" workbookViewId="0" topLeftCell="A1">
      <selection activeCell="A5" sqref="A5:Z8"/>
    </sheetView>
  </sheetViews>
  <sheetFormatPr defaultColWidth="9.140625" defaultRowHeight="15"/>
  <cols>
    <col min="1" max="1" width="24.8515625" style="1" customWidth="1"/>
    <col min="2" max="3" width="6.8515625" style="1" customWidth="1"/>
    <col min="4" max="4" width="8.421875" style="1" customWidth="1"/>
    <col min="5" max="5" width="6.421875" style="1" customWidth="1"/>
    <col min="6" max="6" width="7.7109375" style="1" customWidth="1"/>
    <col min="7" max="7" width="8.28125" style="1" customWidth="1"/>
    <col min="8" max="8" width="6.8515625" style="1" customWidth="1"/>
    <col min="9" max="9" width="7.00390625" style="1" customWidth="1"/>
    <col min="10" max="10" width="8.421875" style="1" customWidth="1"/>
    <col min="11" max="11" width="6.421875" style="1" customWidth="1"/>
    <col min="12" max="12" width="6.57421875" style="1" customWidth="1"/>
    <col min="13" max="13" width="8.7109375" style="1" customWidth="1"/>
    <col min="14" max="14" width="6.28125" style="1" customWidth="1"/>
    <col min="15" max="15" width="6.57421875" style="1" customWidth="1"/>
    <col min="16" max="16" width="8.28125" style="1" customWidth="1"/>
    <col min="17" max="17" width="6.7109375" style="1" customWidth="1"/>
    <col min="18" max="18" width="6.8515625" style="1" customWidth="1"/>
    <col min="19" max="19" width="8.140625" style="1" customWidth="1"/>
    <col min="20" max="21" width="7.00390625" style="1" customWidth="1"/>
    <col min="22" max="22" width="8.28125" style="1" customWidth="1"/>
    <col min="23" max="24" width="8.421875" style="1" customWidth="1"/>
    <col min="25" max="25" width="8.00390625" style="1" customWidth="1"/>
    <col min="26" max="16384" width="9.140625" style="1" customWidth="1"/>
  </cols>
  <sheetData>
    <row r="1" spans="2:17" ht="15">
      <c r="B1" s="20" t="s">
        <v>20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ht="15.75" thickBot="1"/>
    <row r="3" spans="1:25" ht="56.25">
      <c r="A3" s="3" t="s">
        <v>0</v>
      </c>
      <c r="B3" s="5" t="s">
        <v>5</v>
      </c>
      <c r="C3" s="6" t="s">
        <v>6</v>
      </c>
      <c r="D3" s="7" t="s">
        <v>21</v>
      </c>
      <c r="E3" s="5" t="s">
        <v>7</v>
      </c>
      <c r="F3" s="6" t="s">
        <v>8</v>
      </c>
      <c r="G3" s="7" t="s">
        <v>21</v>
      </c>
      <c r="H3" s="5" t="s">
        <v>9</v>
      </c>
      <c r="I3" s="6" t="s">
        <v>10</v>
      </c>
      <c r="J3" s="7" t="s">
        <v>21</v>
      </c>
      <c r="K3" s="5" t="s">
        <v>11</v>
      </c>
      <c r="L3" s="6" t="s">
        <v>12</v>
      </c>
      <c r="M3" s="7" t="s">
        <v>21</v>
      </c>
      <c r="N3" s="5" t="s">
        <v>13</v>
      </c>
      <c r="O3" s="6" t="s">
        <v>14</v>
      </c>
      <c r="P3" s="7" t="s">
        <v>21</v>
      </c>
      <c r="Q3" s="11" t="s">
        <v>15</v>
      </c>
      <c r="R3" s="12" t="s">
        <v>16</v>
      </c>
      <c r="S3" s="7" t="s">
        <v>21</v>
      </c>
      <c r="T3" s="11" t="s">
        <v>17</v>
      </c>
      <c r="U3" s="12" t="s">
        <v>18</v>
      </c>
      <c r="V3" s="7" t="s">
        <v>21</v>
      </c>
      <c r="W3" s="14" t="s">
        <v>19</v>
      </c>
      <c r="X3" s="14" t="s">
        <v>3</v>
      </c>
      <c r="Y3" s="15" t="s">
        <v>4</v>
      </c>
    </row>
    <row r="4" spans="1:25" ht="15">
      <c r="A4" s="17" t="s">
        <v>1</v>
      </c>
      <c r="B4" s="8">
        <v>9</v>
      </c>
      <c r="C4" s="2">
        <v>9</v>
      </c>
      <c r="D4" s="16">
        <f>C4/B4</f>
        <v>1</v>
      </c>
      <c r="E4" s="8">
        <v>18</v>
      </c>
      <c r="F4" s="2">
        <v>18</v>
      </c>
      <c r="G4" s="16">
        <f>F4/E4</f>
        <v>1</v>
      </c>
      <c r="H4" s="8">
        <v>6</v>
      </c>
      <c r="I4" s="2">
        <v>6</v>
      </c>
      <c r="J4" s="16">
        <f>I4/H4</f>
        <v>1</v>
      </c>
      <c r="K4" s="8">
        <v>16</v>
      </c>
      <c r="L4" s="2">
        <v>16</v>
      </c>
      <c r="M4" s="16">
        <f>L4/K4</f>
        <v>1</v>
      </c>
      <c r="N4" s="8">
        <v>15</v>
      </c>
      <c r="O4" s="2">
        <v>15</v>
      </c>
      <c r="P4" s="16">
        <f>O4/N4</f>
        <v>1</v>
      </c>
      <c r="Q4" s="8">
        <v>5</v>
      </c>
      <c r="R4" s="2">
        <v>5</v>
      </c>
      <c r="S4" s="16">
        <f>R4/Q4</f>
        <v>1</v>
      </c>
      <c r="T4" s="8">
        <v>7</v>
      </c>
      <c r="U4" s="2">
        <v>7</v>
      </c>
      <c r="V4" s="16">
        <f>U4/T4</f>
        <v>1</v>
      </c>
      <c r="W4" s="13">
        <f>B4+E4+H4+K4+N4+Q4+T4</f>
        <v>76</v>
      </c>
      <c r="X4" s="13">
        <f>C4+F4+I4+L4+O4+R4+U4</f>
        <v>76</v>
      </c>
      <c r="Y4" s="18">
        <f>(D4+G4+J4+M4+P4+S4+V4)/7</f>
        <v>1</v>
      </c>
    </row>
    <row r="5" spans="1:25" ht="15.75" thickBot="1">
      <c r="A5" s="4" t="s">
        <v>2</v>
      </c>
      <c r="B5" s="9">
        <f>SUM(B4:B4)</f>
        <v>9</v>
      </c>
      <c r="C5" s="9">
        <f>SUM(C4:C4)</f>
        <v>9</v>
      </c>
      <c r="D5" s="10"/>
      <c r="E5" s="9">
        <f>SUM(E4:E4)</f>
        <v>18</v>
      </c>
      <c r="F5" s="9">
        <f>SUM(F4:F4)</f>
        <v>18</v>
      </c>
      <c r="G5" s="10"/>
      <c r="H5" s="9">
        <f>SUM(H4:H4)</f>
        <v>6</v>
      </c>
      <c r="I5" s="9">
        <f>SUM(I4:I4)</f>
        <v>6</v>
      </c>
      <c r="J5" s="10"/>
      <c r="K5" s="9">
        <f>SUM(K4:K4)</f>
        <v>16</v>
      </c>
      <c r="L5" s="9">
        <f>SUM(L4:L4)</f>
        <v>16</v>
      </c>
      <c r="M5" s="10"/>
      <c r="N5" s="9">
        <f>SUM(N4:N4)</f>
        <v>15</v>
      </c>
      <c r="O5" s="9">
        <f>SUM(O4:O4)</f>
        <v>15</v>
      </c>
      <c r="P5" s="10"/>
      <c r="Q5" s="9">
        <f>SUM(Q4:Q4)</f>
        <v>5</v>
      </c>
      <c r="R5" s="9">
        <f>SUM(R4:R4)</f>
        <v>5</v>
      </c>
      <c r="S5" s="10"/>
      <c r="T5" s="9">
        <f>SUM(T4:T4)</f>
        <v>7</v>
      </c>
      <c r="U5" s="9">
        <f>SUM(U4:U4)</f>
        <v>7</v>
      </c>
      <c r="V5" s="10">
        <f>AVERAGE(V4:V4)</f>
        <v>1</v>
      </c>
      <c r="W5" s="9">
        <f>SUM(W4:W4)</f>
        <v>76</v>
      </c>
      <c r="X5" s="9">
        <f>SUM(X4:X4)</f>
        <v>76</v>
      </c>
      <c r="Y5" s="19">
        <f>AVERAGE(Y4:Y4)</f>
        <v>1</v>
      </c>
    </row>
  </sheetData>
  <sheetProtection/>
  <mergeCells count="1">
    <mergeCell ref="B1:Q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Y5"/>
  <sheetViews>
    <sheetView zoomScalePageLayoutView="0" workbookViewId="0" topLeftCell="A1">
      <selection activeCell="A5" sqref="A5:AA8"/>
    </sheetView>
  </sheetViews>
  <sheetFormatPr defaultColWidth="9.140625" defaultRowHeight="15"/>
  <cols>
    <col min="1" max="1" width="24.8515625" style="1" customWidth="1"/>
    <col min="2" max="3" width="6.8515625" style="1" customWidth="1"/>
    <col min="4" max="4" width="8.421875" style="1" customWidth="1"/>
    <col min="5" max="5" width="6.421875" style="1" customWidth="1"/>
    <col min="6" max="6" width="7.7109375" style="1" customWidth="1"/>
    <col min="7" max="7" width="8.28125" style="1" customWidth="1"/>
    <col min="8" max="8" width="6.8515625" style="1" customWidth="1"/>
    <col min="9" max="9" width="7.00390625" style="1" customWidth="1"/>
    <col min="10" max="10" width="8.421875" style="1" customWidth="1"/>
    <col min="11" max="11" width="6.421875" style="1" customWidth="1"/>
    <col min="12" max="12" width="6.57421875" style="1" customWidth="1"/>
    <col min="13" max="13" width="8.7109375" style="1" customWidth="1"/>
    <col min="14" max="14" width="6.28125" style="1" customWidth="1"/>
    <col min="15" max="15" width="6.57421875" style="1" customWidth="1"/>
    <col min="16" max="16" width="8.28125" style="1" customWidth="1"/>
    <col min="17" max="17" width="6.7109375" style="1" customWidth="1"/>
    <col min="18" max="18" width="6.8515625" style="1" customWidth="1"/>
    <col min="19" max="19" width="8.140625" style="1" customWidth="1"/>
    <col min="20" max="21" width="7.00390625" style="1" customWidth="1"/>
    <col min="22" max="22" width="8.28125" style="1" customWidth="1"/>
    <col min="23" max="24" width="8.421875" style="1" customWidth="1"/>
    <col min="25" max="25" width="8.00390625" style="1" customWidth="1"/>
    <col min="26" max="16384" width="9.140625" style="1" customWidth="1"/>
  </cols>
  <sheetData>
    <row r="1" spans="2:17" ht="15">
      <c r="B1" s="20" t="s">
        <v>20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ht="15.75" thickBot="1"/>
    <row r="3" spans="1:25" ht="56.25">
      <c r="A3" s="3" t="s">
        <v>0</v>
      </c>
      <c r="B3" s="5" t="s">
        <v>5</v>
      </c>
      <c r="C3" s="6" t="s">
        <v>6</v>
      </c>
      <c r="D3" s="7" t="s">
        <v>21</v>
      </c>
      <c r="E3" s="5" t="s">
        <v>7</v>
      </c>
      <c r="F3" s="6" t="s">
        <v>8</v>
      </c>
      <c r="G3" s="7" t="s">
        <v>21</v>
      </c>
      <c r="H3" s="5" t="s">
        <v>9</v>
      </c>
      <c r="I3" s="6" t="s">
        <v>10</v>
      </c>
      <c r="J3" s="7" t="s">
        <v>21</v>
      </c>
      <c r="K3" s="5" t="s">
        <v>11</v>
      </c>
      <c r="L3" s="6" t="s">
        <v>12</v>
      </c>
      <c r="M3" s="7" t="s">
        <v>21</v>
      </c>
      <c r="N3" s="5" t="s">
        <v>13</v>
      </c>
      <c r="O3" s="6" t="s">
        <v>14</v>
      </c>
      <c r="P3" s="7" t="s">
        <v>21</v>
      </c>
      <c r="Q3" s="11" t="s">
        <v>15</v>
      </c>
      <c r="R3" s="12" t="s">
        <v>16</v>
      </c>
      <c r="S3" s="7" t="s">
        <v>21</v>
      </c>
      <c r="T3" s="11" t="s">
        <v>17</v>
      </c>
      <c r="U3" s="12" t="s">
        <v>18</v>
      </c>
      <c r="V3" s="7" t="s">
        <v>21</v>
      </c>
      <c r="W3" s="14" t="s">
        <v>19</v>
      </c>
      <c r="X3" s="14" t="s">
        <v>3</v>
      </c>
      <c r="Y3" s="15" t="s">
        <v>4</v>
      </c>
    </row>
    <row r="4" spans="1:25" ht="15">
      <c r="A4" s="17" t="s">
        <v>1</v>
      </c>
      <c r="B4" s="8"/>
      <c r="C4" s="2"/>
      <c r="D4" s="16" t="e">
        <f>C4/B4</f>
        <v>#DIV/0!</v>
      </c>
      <c r="E4" s="8"/>
      <c r="F4" s="2"/>
      <c r="G4" s="16" t="e">
        <f>F4/E4</f>
        <v>#DIV/0!</v>
      </c>
      <c r="H4" s="8">
        <v>6</v>
      </c>
      <c r="I4" s="2">
        <v>6</v>
      </c>
      <c r="J4" s="16">
        <f>I4/H4</f>
        <v>1</v>
      </c>
      <c r="K4" s="8">
        <v>16</v>
      </c>
      <c r="L4" s="2">
        <v>14</v>
      </c>
      <c r="M4" s="16">
        <f>L4/K4</f>
        <v>0.875</v>
      </c>
      <c r="N4" s="8">
        <v>15</v>
      </c>
      <c r="O4" s="2">
        <v>13</v>
      </c>
      <c r="P4" s="16">
        <v>0.866</v>
      </c>
      <c r="Q4" s="8">
        <v>5</v>
      </c>
      <c r="R4" s="2">
        <v>4</v>
      </c>
      <c r="S4" s="16">
        <f>R4/Q4</f>
        <v>0.8</v>
      </c>
      <c r="T4" s="8">
        <v>7</v>
      </c>
      <c r="U4" s="2">
        <v>7</v>
      </c>
      <c r="V4" s="16">
        <f>U4/T4</f>
        <v>1</v>
      </c>
      <c r="W4" s="13">
        <f>B4+E4+H4+K4+N4+Q4+T4</f>
        <v>49</v>
      </c>
      <c r="X4" s="13">
        <f>C4+F4+I4+L4+O4+R4+U4</f>
        <v>44</v>
      </c>
      <c r="Y4" s="18">
        <v>0.897</v>
      </c>
    </row>
    <row r="5" spans="1:25" ht="15.75" thickBot="1">
      <c r="A5" s="4" t="s">
        <v>2</v>
      </c>
      <c r="B5" s="9">
        <f>SUM(B4:B4)</f>
        <v>0</v>
      </c>
      <c r="C5" s="9">
        <f>SUM(C4:C4)</f>
        <v>0</v>
      </c>
      <c r="D5" s="10"/>
      <c r="E5" s="9">
        <f>SUM(E4:E4)</f>
        <v>0</v>
      </c>
      <c r="F5" s="9">
        <f>SUM(F4:F4)</f>
        <v>0</v>
      </c>
      <c r="G5" s="10"/>
      <c r="H5" s="9">
        <f>SUM(H4:H4)</f>
        <v>6</v>
      </c>
      <c r="I5" s="9">
        <f>SUM(I4:I4)</f>
        <v>6</v>
      </c>
      <c r="J5" s="10"/>
      <c r="K5" s="9">
        <f>SUM(K4:K4)</f>
        <v>16</v>
      </c>
      <c r="L5" s="9">
        <f>SUM(L4:L4)</f>
        <v>14</v>
      </c>
      <c r="M5" s="10"/>
      <c r="N5" s="9">
        <f>SUM(N4:N4)</f>
        <v>15</v>
      </c>
      <c r="O5" s="9">
        <f>SUM(O4:O4)</f>
        <v>13</v>
      </c>
      <c r="P5" s="10"/>
      <c r="Q5" s="9">
        <f>SUM(Q4:Q4)</f>
        <v>5</v>
      </c>
      <c r="R5" s="9">
        <f>SUM(R4:R4)</f>
        <v>4</v>
      </c>
      <c r="S5" s="10"/>
      <c r="T5" s="9">
        <f>SUM(T4:T4)</f>
        <v>7</v>
      </c>
      <c r="U5" s="9">
        <f>SUM(U4:U4)</f>
        <v>7</v>
      </c>
      <c r="V5" s="10">
        <f>AVERAGE(V4:V4)</f>
        <v>1</v>
      </c>
      <c r="W5" s="9">
        <f>SUM(W4:W4)</f>
        <v>49</v>
      </c>
      <c r="X5" s="9">
        <f>SUM(X4:X4)</f>
        <v>44</v>
      </c>
      <c r="Y5" s="19">
        <f>AVERAGE(Y4:Y4)</f>
        <v>0.897</v>
      </c>
    </row>
  </sheetData>
  <sheetProtection/>
  <mergeCells count="1">
    <mergeCell ref="B1:Q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5"/>
  <sheetViews>
    <sheetView zoomScalePageLayoutView="0" workbookViewId="0" topLeftCell="A1">
      <selection activeCell="A5" sqref="A5:Y8"/>
    </sheetView>
  </sheetViews>
  <sheetFormatPr defaultColWidth="9.140625" defaultRowHeight="15"/>
  <cols>
    <col min="1" max="1" width="24.8515625" style="1" customWidth="1"/>
    <col min="2" max="3" width="6.8515625" style="1" customWidth="1"/>
    <col min="4" max="4" width="8.421875" style="1" customWidth="1"/>
    <col min="5" max="5" width="6.421875" style="1" customWidth="1"/>
    <col min="6" max="6" width="7.7109375" style="1" customWidth="1"/>
    <col min="7" max="7" width="8.28125" style="1" customWidth="1"/>
    <col min="8" max="8" width="6.8515625" style="1" customWidth="1"/>
    <col min="9" max="9" width="7.00390625" style="1" customWidth="1"/>
    <col min="10" max="10" width="8.421875" style="1" customWidth="1"/>
    <col min="11" max="11" width="6.421875" style="1" customWidth="1"/>
    <col min="12" max="12" width="6.57421875" style="1" customWidth="1"/>
    <col min="13" max="13" width="8.7109375" style="1" customWidth="1"/>
    <col min="14" max="14" width="6.28125" style="1" customWidth="1"/>
    <col min="15" max="15" width="6.57421875" style="1" customWidth="1"/>
    <col min="16" max="16" width="8.28125" style="1" customWidth="1"/>
    <col min="17" max="17" width="6.7109375" style="1" customWidth="1"/>
    <col min="18" max="18" width="6.8515625" style="1" customWidth="1"/>
    <col min="19" max="19" width="8.140625" style="1" customWidth="1"/>
    <col min="20" max="21" width="7.00390625" style="1" customWidth="1"/>
    <col min="22" max="22" width="8.28125" style="1" customWidth="1"/>
    <col min="23" max="24" width="8.421875" style="1" customWidth="1"/>
    <col min="25" max="25" width="8.00390625" style="1" customWidth="1"/>
    <col min="26" max="16384" width="9.140625" style="1" customWidth="1"/>
  </cols>
  <sheetData>
    <row r="1" spans="2:17" ht="15">
      <c r="B1" s="20" t="s">
        <v>20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ht="15.75" thickBot="1"/>
    <row r="3" spans="1:25" ht="56.25">
      <c r="A3" s="3" t="s">
        <v>0</v>
      </c>
      <c r="B3" s="5" t="s">
        <v>5</v>
      </c>
      <c r="C3" s="6" t="s">
        <v>6</v>
      </c>
      <c r="D3" s="7" t="s">
        <v>21</v>
      </c>
      <c r="E3" s="5" t="s">
        <v>7</v>
      </c>
      <c r="F3" s="6" t="s">
        <v>8</v>
      </c>
      <c r="G3" s="7" t="s">
        <v>21</v>
      </c>
      <c r="H3" s="5" t="s">
        <v>9</v>
      </c>
      <c r="I3" s="6" t="s">
        <v>10</v>
      </c>
      <c r="J3" s="7" t="s">
        <v>21</v>
      </c>
      <c r="K3" s="5" t="s">
        <v>11</v>
      </c>
      <c r="L3" s="6" t="s">
        <v>12</v>
      </c>
      <c r="M3" s="7" t="s">
        <v>21</v>
      </c>
      <c r="N3" s="5" t="s">
        <v>13</v>
      </c>
      <c r="O3" s="6" t="s">
        <v>14</v>
      </c>
      <c r="P3" s="7" t="s">
        <v>21</v>
      </c>
      <c r="Q3" s="11" t="s">
        <v>15</v>
      </c>
      <c r="R3" s="12" t="s">
        <v>16</v>
      </c>
      <c r="S3" s="7" t="s">
        <v>21</v>
      </c>
      <c r="T3" s="11" t="s">
        <v>17</v>
      </c>
      <c r="U3" s="12" t="s">
        <v>18</v>
      </c>
      <c r="V3" s="7" t="s">
        <v>21</v>
      </c>
      <c r="W3" s="14" t="s">
        <v>19</v>
      </c>
      <c r="X3" s="14" t="s">
        <v>3</v>
      </c>
      <c r="Y3" s="15" t="s">
        <v>4</v>
      </c>
    </row>
    <row r="4" spans="1:25" ht="15">
      <c r="A4" s="17" t="s">
        <v>1</v>
      </c>
      <c r="B4" s="8"/>
      <c r="C4" s="2"/>
      <c r="D4" s="16" t="e">
        <f>C4/B4</f>
        <v>#DIV/0!</v>
      </c>
      <c r="E4" s="8"/>
      <c r="F4" s="2"/>
      <c r="G4" s="16" t="e">
        <f>F4/E4</f>
        <v>#DIV/0!</v>
      </c>
      <c r="H4" s="8">
        <v>6</v>
      </c>
      <c r="I4" s="2">
        <v>6</v>
      </c>
      <c r="J4" s="16">
        <f>I4/H4</f>
        <v>1</v>
      </c>
      <c r="K4" s="8">
        <v>16</v>
      </c>
      <c r="L4" s="2">
        <v>14</v>
      </c>
      <c r="M4" s="16">
        <f>L4/K4</f>
        <v>0.875</v>
      </c>
      <c r="N4" s="8">
        <v>15</v>
      </c>
      <c r="O4" s="2">
        <v>15</v>
      </c>
      <c r="P4" s="16">
        <f>O4/N4</f>
        <v>1</v>
      </c>
      <c r="Q4" s="8">
        <v>5</v>
      </c>
      <c r="R4" s="2">
        <v>4</v>
      </c>
      <c r="S4" s="16">
        <f>R4/Q4</f>
        <v>0.8</v>
      </c>
      <c r="T4" s="8">
        <v>7</v>
      </c>
      <c r="U4" s="2">
        <v>7</v>
      </c>
      <c r="V4" s="16">
        <f>U4/T4</f>
        <v>1</v>
      </c>
      <c r="W4" s="13">
        <f>B4+E4+H4+K4+N4+Q4+T4</f>
        <v>49</v>
      </c>
      <c r="X4" s="13">
        <f>C4+F4+I4+L4+O4+R4+U4</f>
        <v>46</v>
      </c>
      <c r="Y4" s="18">
        <v>0.958</v>
      </c>
    </row>
    <row r="5" spans="1:25" ht="15.75" thickBot="1">
      <c r="A5" s="4" t="s">
        <v>2</v>
      </c>
      <c r="B5" s="9">
        <f>SUM(B4:B4)</f>
        <v>0</v>
      </c>
      <c r="C5" s="9">
        <f>SUM(C4:C4)</f>
        <v>0</v>
      </c>
      <c r="D5" s="10"/>
      <c r="E5" s="9">
        <f>SUM(E4:E4)</f>
        <v>0</v>
      </c>
      <c r="F5" s="9">
        <f>SUM(F4:F4)</f>
        <v>0</v>
      </c>
      <c r="G5" s="10"/>
      <c r="H5" s="9">
        <f>SUM(H4:H4)</f>
        <v>6</v>
      </c>
      <c r="I5" s="9">
        <f>SUM(I4:I4)</f>
        <v>6</v>
      </c>
      <c r="J5" s="10"/>
      <c r="K5" s="9">
        <f>SUM(K4:K4)</f>
        <v>16</v>
      </c>
      <c r="L5" s="9">
        <f>SUM(L4:L4)</f>
        <v>14</v>
      </c>
      <c r="M5" s="10"/>
      <c r="N5" s="9">
        <f>SUM(N4:N4)</f>
        <v>15</v>
      </c>
      <c r="O5" s="9">
        <f>SUM(O4:O4)</f>
        <v>15</v>
      </c>
      <c r="P5" s="10"/>
      <c r="Q5" s="9">
        <f>SUM(Q4:Q4)</f>
        <v>5</v>
      </c>
      <c r="R5" s="9">
        <f>SUM(R4:R4)</f>
        <v>4</v>
      </c>
      <c r="S5" s="10"/>
      <c r="T5" s="9">
        <f>SUM(T4:T4)</f>
        <v>7</v>
      </c>
      <c r="U5" s="9">
        <f>SUM(U4:U4)</f>
        <v>7</v>
      </c>
      <c r="V5" s="10">
        <f>AVERAGE(V4:V4)</f>
        <v>1</v>
      </c>
      <c r="W5" s="9">
        <f>SUM(W4:W4)</f>
        <v>49</v>
      </c>
      <c r="X5" s="9">
        <f>SUM(X4:X4)</f>
        <v>46</v>
      </c>
      <c r="Y5" s="19">
        <f>AVERAGE(Y4:Y4)</f>
        <v>0.958</v>
      </c>
    </row>
  </sheetData>
  <sheetProtection/>
  <mergeCells count="1">
    <mergeCell ref="B1:Q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5"/>
  <sheetViews>
    <sheetView zoomScalePageLayoutView="0" workbookViewId="0" topLeftCell="A1">
      <selection activeCell="A5" sqref="A5:AA8"/>
    </sheetView>
  </sheetViews>
  <sheetFormatPr defaultColWidth="9.140625" defaultRowHeight="15"/>
  <cols>
    <col min="1" max="1" width="24.8515625" style="1" customWidth="1"/>
    <col min="2" max="3" width="6.8515625" style="1" customWidth="1"/>
    <col min="4" max="4" width="8.421875" style="1" customWidth="1"/>
    <col min="5" max="5" width="6.421875" style="1" customWidth="1"/>
    <col min="6" max="6" width="7.7109375" style="1" customWidth="1"/>
    <col min="7" max="7" width="8.28125" style="1" customWidth="1"/>
    <col min="8" max="8" width="6.8515625" style="1" customWidth="1"/>
    <col min="9" max="9" width="7.00390625" style="1" customWidth="1"/>
    <col min="10" max="10" width="8.421875" style="1" customWidth="1"/>
    <col min="11" max="11" width="6.421875" style="1" customWidth="1"/>
    <col min="12" max="12" width="6.57421875" style="1" customWidth="1"/>
    <col min="13" max="13" width="8.7109375" style="1" customWidth="1"/>
    <col min="14" max="14" width="6.28125" style="1" customWidth="1"/>
    <col min="15" max="15" width="6.57421875" style="1" customWidth="1"/>
    <col min="16" max="16" width="8.28125" style="1" customWidth="1"/>
    <col min="17" max="17" width="6.7109375" style="1" customWidth="1"/>
    <col min="18" max="18" width="6.8515625" style="1" customWidth="1"/>
    <col min="19" max="19" width="8.140625" style="1" customWidth="1"/>
    <col min="20" max="21" width="7.00390625" style="1" customWidth="1"/>
    <col min="22" max="22" width="8.28125" style="1" customWidth="1"/>
    <col min="23" max="24" width="8.421875" style="1" customWidth="1"/>
    <col min="25" max="25" width="8.00390625" style="1" customWidth="1"/>
    <col min="26" max="16384" width="9.140625" style="1" customWidth="1"/>
  </cols>
  <sheetData>
    <row r="1" spans="2:17" ht="15">
      <c r="B1" s="20" t="s">
        <v>20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ht="15.75" thickBot="1"/>
    <row r="3" spans="1:25" ht="56.25">
      <c r="A3" s="3" t="s">
        <v>0</v>
      </c>
      <c r="B3" s="5" t="s">
        <v>5</v>
      </c>
      <c r="C3" s="6" t="s">
        <v>6</v>
      </c>
      <c r="D3" s="7" t="s">
        <v>21</v>
      </c>
      <c r="E3" s="5" t="s">
        <v>7</v>
      </c>
      <c r="F3" s="6" t="s">
        <v>8</v>
      </c>
      <c r="G3" s="7" t="s">
        <v>21</v>
      </c>
      <c r="H3" s="5" t="s">
        <v>9</v>
      </c>
      <c r="I3" s="6" t="s">
        <v>10</v>
      </c>
      <c r="J3" s="7" t="s">
        <v>21</v>
      </c>
      <c r="K3" s="5" t="s">
        <v>11</v>
      </c>
      <c r="L3" s="6" t="s">
        <v>12</v>
      </c>
      <c r="M3" s="7" t="s">
        <v>21</v>
      </c>
      <c r="N3" s="5" t="s">
        <v>13</v>
      </c>
      <c r="O3" s="6" t="s">
        <v>14</v>
      </c>
      <c r="P3" s="7" t="s">
        <v>21</v>
      </c>
      <c r="Q3" s="11" t="s">
        <v>15</v>
      </c>
      <c r="R3" s="12" t="s">
        <v>16</v>
      </c>
      <c r="S3" s="7" t="s">
        <v>21</v>
      </c>
      <c r="T3" s="11" t="s">
        <v>17</v>
      </c>
      <c r="U3" s="12" t="s">
        <v>18</v>
      </c>
      <c r="V3" s="7" t="s">
        <v>21</v>
      </c>
      <c r="W3" s="14" t="s">
        <v>19</v>
      </c>
      <c r="X3" s="14" t="s">
        <v>3</v>
      </c>
      <c r="Y3" s="15" t="s">
        <v>4</v>
      </c>
    </row>
    <row r="4" spans="1:25" ht="15">
      <c r="A4" s="17" t="s">
        <v>1</v>
      </c>
      <c r="B4" s="8"/>
      <c r="C4" s="2"/>
      <c r="D4" s="16" t="e">
        <f>C4/B4</f>
        <v>#DIV/0!</v>
      </c>
      <c r="E4" s="8"/>
      <c r="F4" s="2"/>
      <c r="G4" s="16" t="e">
        <f>F4/E4</f>
        <v>#DIV/0!</v>
      </c>
      <c r="H4" s="8">
        <v>6</v>
      </c>
      <c r="I4" s="2">
        <v>6</v>
      </c>
      <c r="J4" s="16">
        <f>I4/H4</f>
        <v>1</v>
      </c>
      <c r="K4" s="8">
        <v>16</v>
      </c>
      <c r="L4" s="2">
        <v>13</v>
      </c>
      <c r="M4" s="16">
        <f>L4/K4</f>
        <v>0.8125</v>
      </c>
      <c r="N4" s="8">
        <v>15</v>
      </c>
      <c r="O4" s="2">
        <v>14</v>
      </c>
      <c r="P4" s="16">
        <f>O4/N4</f>
        <v>0.9333333333333333</v>
      </c>
      <c r="Q4" s="8">
        <v>5</v>
      </c>
      <c r="R4" s="2">
        <v>5</v>
      </c>
      <c r="S4" s="16">
        <f>R4/Q4</f>
        <v>1</v>
      </c>
      <c r="T4" s="8">
        <v>7</v>
      </c>
      <c r="U4" s="2">
        <v>6</v>
      </c>
      <c r="V4" s="16">
        <f>U4/T4</f>
        <v>0.8571428571428571</v>
      </c>
      <c r="W4" s="13">
        <f>B4+E4+H4+K4+N4+Q4+T4</f>
        <v>49</v>
      </c>
      <c r="X4" s="13">
        <f>C4+F4+I4+L4+O4+R4+U4</f>
        <v>44</v>
      </c>
      <c r="Y4" s="18">
        <v>0.897</v>
      </c>
    </row>
    <row r="5" spans="1:25" ht="15.75" thickBot="1">
      <c r="A5" s="4" t="s">
        <v>2</v>
      </c>
      <c r="B5" s="9">
        <f>SUM(B4:B4)</f>
        <v>0</v>
      </c>
      <c r="C5" s="9">
        <f>SUM(C4:C4)</f>
        <v>0</v>
      </c>
      <c r="D5" s="10"/>
      <c r="E5" s="9">
        <f>SUM(E4:E4)</f>
        <v>0</v>
      </c>
      <c r="F5" s="9">
        <f>SUM(F4:F4)</f>
        <v>0</v>
      </c>
      <c r="G5" s="10"/>
      <c r="H5" s="9">
        <f>SUM(H4:H4)</f>
        <v>6</v>
      </c>
      <c r="I5" s="9">
        <f>SUM(I4:I4)</f>
        <v>6</v>
      </c>
      <c r="J5" s="10"/>
      <c r="K5" s="9">
        <f>SUM(K4:K4)</f>
        <v>16</v>
      </c>
      <c r="L5" s="9">
        <f>SUM(L4:L4)</f>
        <v>13</v>
      </c>
      <c r="M5" s="10"/>
      <c r="N5" s="9">
        <f>SUM(N4:N4)</f>
        <v>15</v>
      </c>
      <c r="O5" s="9">
        <f>SUM(O4:O4)</f>
        <v>14</v>
      </c>
      <c r="P5" s="10"/>
      <c r="Q5" s="9">
        <f>SUM(Q4:Q4)</f>
        <v>5</v>
      </c>
      <c r="R5" s="9">
        <f>SUM(R4:R4)</f>
        <v>5</v>
      </c>
      <c r="S5" s="10"/>
      <c r="T5" s="9">
        <f>SUM(T4:T4)</f>
        <v>7</v>
      </c>
      <c r="U5" s="9">
        <f>SUM(U4:U4)</f>
        <v>6</v>
      </c>
      <c r="V5" s="10">
        <f>AVERAGE(V4:V4)</f>
        <v>0.8571428571428571</v>
      </c>
      <c r="W5" s="9">
        <f>SUM(W4:W4)</f>
        <v>49</v>
      </c>
      <c r="X5" s="9">
        <f>SUM(X4:X4)</f>
        <v>44</v>
      </c>
      <c r="Y5" s="19">
        <f>AVERAGE(Y4:Y4)</f>
        <v>0.897</v>
      </c>
    </row>
  </sheetData>
  <sheetProtection/>
  <mergeCells count="1">
    <mergeCell ref="B1:Q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5"/>
  <sheetViews>
    <sheetView zoomScalePageLayoutView="0" workbookViewId="0" topLeftCell="A1">
      <selection activeCell="A5" sqref="A5:Y8"/>
    </sheetView>
  </sheetViews>
  <sheetFormatPr defaultColWidth="9.140625" defaultRowHeight="15"/>
  <cols>
    <col min="1" max="1" width="24.8515625" style="1" customWidth="1"/>
    <col min="2" max="3" width="6.8515625" style="1" customWidth="1"/>
    <col min="4" max="4" width="8.421875" style="1" customWidth="1"/>
    <col min="5" max="5" width="6.421875" style="1" customWidth="1"/>
    <col min="6" max="6" width="7.7109375" style="1" customWidth="1"/>
    <col min="7" max="7" width="8.28125" style="1" customWidth="1"/>
    <col min="8" max="8" width="6.8515625" style="1" customWidth="1"/>
    <col min="9" max="9" width="7.00390625" style="1" customWidth="1"/>
    <col min="10" max="10" width="8.421875" style="1" customWidth="1"/>
    <col min="11" max="11" width="6.421875" style="1" customWidth="1"/>
    <col min="12" max="12" width="6.57421875" style="1" customWidth="1"/>
    <col min="13" max="13" width="8.7109375" style="1" customWidth="1"/>
    <col min="14" max="14" width="6.28125" style="1" customWidth="1"/>
    <col min="15" max="15" width="6.57421875" style="1" customWidth="1"/>
    <col min="16" max="16" width="8.28125" style="1" customWidth="1"/>
    <col min="17" max="17" width="6.7109375" style="1" customWidth="1"/>
    <col min="18" max="18" width="6.8515625" style="1" customWidth="1"/>
    <col min="19" max="19" width="8.140625" style="1" customWidth="1"/>
    <col min="20" max="21" width="7.00390625" style="1" customWidth="1"/>
    <col min="22" max="22" width="8.28125" style="1" customWidth="1"/>
    <col min="23" max="24" width="8.421875" style="1" customWidth="1"/>
    <col min="25" max="25" width="8.00390625" style="1" customWidth="1"/>
    <col min="26" max="16384" width="9.140625" style="1" customWidth="1"/>
  </cols>
  <sheetData>
    <row r="1" spans="2:17" ht="15">
      <c r="B1" s="20" t="s">
        <v>20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ht="15.75" thickBot="1"/>
    <row r="3" spans="1:25" ht="56.25">
      <c r="A3" s="3" t="s">
        <v>0</v>
      </c>
      <c r="B3" s="5" t="s">
        <v>5</v>
      </c>
      <c r="C3" s="6" t="s">
        <v>6</v>
      </c>
      <c r="D3" s="7" t="s">
        <v>21</v>
      </c>
      <c r="E3" s="5" t="s">
        <v>7</v>
      </c>
      <c r="F3" s="6" t="s">
        <v>8</v>
      </c>
      <c r="G3" s="7" t="s">
        <v>21</v>
      </c>
      <c r="H3" s="5" t="s">
        <v>9</v>
      </c>
      <c r="I3" s="6" t="s">
        <v>10</v>
      </c>
      <c r="J3" s="7" t="s">
        <v>21</v>
      </c>
      <c r="K3" s="5" t="s">
        <v>11</v>
      </c>
      <c r="L3" s="6" t="s">
        <v>12</v>
      </c>
      <c r="M3" s="7" t="s">
        <v>21</v>
      </c>
      <c r="N3" s="5" t="s">
        <v>13</v>
      </c>
      <c r="O3" s="6" t="s">
        <v>14</v>
      </c>
      <c r="P3" s="7" t="s">
        <v>21</v>
      </c>
      <c r="Q3" s="11" t="s">
        <v>15</v>
      </c>
      <c r="R3" s="12" t="s">
        <v>16</v>
      </c>
      <c r="S3" s="7" t="s">
        <v>21</v>
      </c>
      <c r="T3" s="11" t="s">
        <v>17</v>
      </c>
      <c r="U3" s="12" t="s">
        <v>18</v>
      </c>
      <c r="V3" s="7" t="s">
        <v>21</v>
      </c>
      <c r="W3" s="14" t="s">
        <v>19</v>
      </c>
      <c r="X3" s="14" t="s">
        <v>3</v>
      </c>
      <c r="Y3" s="15" t="s">
        <v>4</v>
      </c>
    </row>
    <row r="4" spans="1:25" ht="15">
      <c r="A4" s="17" t="s">
        <v>1</v>
      </c>
      <c r="B4" s="8">
        <v>9</v>
      </c>
      <c r="C4" s="2">
        <v>8</v>
      </c>
      <c r="D4" s="16">
        <f>C4/B4</f>
        <v>0.8888888888888888</v>
      </c>
      <c r="E4" s="8">
        <v>18</v>
      </c>
      <c r="F4" s="2">
        <v>18</v>
      </c>
      <c r="G4" s="16">
        <f>F4/E4</f>
        <v>1</v>
      </c>
      <c r="H4" s="8">
        <v>6</v>
      </c>
      <c r="I4" s="2">
        <v>6</v>
      </c>
      <c r="J4" s="16">
        <f>I4/H4</f>
        <v>1</v>
      </c>
      <c r="K4" s="8">
        <v>16</v>
      </c>
      <c r="L4" s="2">
        <v>12</v>
      </c>
      <c r="M4" s="16">
        <f>L4/K4</f>
        <v>0.75</v>
      </c>
      <c r="N4" s="8">
        <v>15</v>
      </c>
      <c r="O4" s="2">
        <v>14</v>
      </c>
      <c r="P4" s="16">
        <f>O4/N4</f>
        <v>0.9333333333333333</v>
      </c>
      <c r="Q4" s="8">
        <v>5</v>
      </c>
      <c r="R4" s="2">
        <v>4</v>
      </c>
      <c r="S4" s="16">
        <f>R4/Q4</f>
        <v>0.8</v>
      </c>
      <c r="T4" s="8">
        <v>7</v>
      </c>
      <c r="U4" s="2">
        <v>5</v>
      </c>
      <c r="V4" s="16">
        <f>U4/T4</f>
        <v>0.7142857142857143</v>
      </c>
      <c r="W4" s="13">
        <f>B4+E4+H4+K4+N4+Q4+T4</f>
        <v>76</v>
      </c>
      <c r="X4" s="13">
        <f>C4+F4+I4+L4+O4+R4+U4</f>
        <v>67</v>
      </c>
      <c r="Y4" s="18">
        <f>(D4+G4+J4+M4+P4+S4+V4)/7</f>
        <v>0.869501133786848</v>
      </c>
    </row>
    <row r="5" spans="1:25" ht="15.75" thickBot="1">
      <c r="A5" s="4" t="s">
        <v>2</v>
      </c>
      <c r="B5" s="9">
        <f>SUM(B4:B4)</f>
        <v>9</v>
      </c>
      <c r="C5" s="9">
        <f>SUM(C4:C4)</f>
        <v>8</v>
      </c>
      <c r="D5" s="10"/>
      <c r="E5" s="9">
        <f>SUM(E4:E4)</f>
        <v>18</v>
      </c>
      <c r="F5" s="9">
        <f>SUM(F4:F4)</f>
        <v>18</v>
      </c>
      <c r="G5" s="10"/>
      <c r="H5" s="9">
        <f>SUM(H4:H4)</f>
        <v>6</v>
      </c>
      <c r="I5" s="9">
        <f>SUM(I4:I4)</f>
        <v>6</v>
      </c>
      <c r="J5" s="10"/>
      <c r="K5" s="9">
        <f>SUM(K4:K4)</f>
        <v>16</v>
      </c>
      <c r="L5" s="9">
        <f>SUM(L4:L4)</f>
        <v>12</v>
      </c>
      <c r="M5" s="10"/>
      <c r="N5" s="9">
        <f>SUM(N4:N4)</f>
        <v>15</v>
      </c>
      <c r="O5" s="9">
        <f>SUM(O4:O4)</f>
        <v>14</v>
      </c>
      <c r="P5" s="10"/>
      <c r="Q5" s="9">
        <f>SUM(Q4:Q4)</f>
        <v>5</v>
      </c>
      <c r="R5" s="9">
        <f>SUM(R4:R4)</f>
        <v>4</v>
      </c>
      <c r="S5" s="10"/>
      <c r="T5" s="9">
        <f>SUM(T4:T4)</f>
        <v>7</v>
      </c>
      <c r="U5" s="9">
        <f>SUM(U4:U4)</f>
        <v>5</v>
      </c>
      <c r="V5" s="10">
        <f>AVERAGE(V4:V4)</f>
        <v>0.7142857142857143</v>
      </c>
      <c r="W5" s="9">
        <f>SUM(W4:W4)</f>
        <v>76</v>
      </c>
      <c r="X5" s="9">
        <f>SUM(X4:X4)</f>
        <v>67</v>
      </c>
      <c r="Y5" s="19">
        <f>AVERAGE(Y4:Y4)</f>
        <v>0.869501133786848</v>
      </c>
    </row>
  </sheetData>
  <sheetProtection/>
  <mergeCells count="1">
    <mergeCell ref="B1:Q1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5"/>
  <sheetViews>
    <sheetView zoomScalePageLayoutView="0" workbookViewId="0" topLeftCell="A1">
      <selection activeCell="A5" sqref="A5:Y8"/>
    </sheetView>
  </sheetViews>
  <sheetFormatPr defaultColWidth="9.140625" defaultRowHeight="15"/>
  <cols>
    <col min="1" max="1" width="24.8515625" style="1" customWidth="1"/>
    <col min="2" max="3" width="6.8515625" style="1" customWidth="1"/>
    <col min="4" max="4" width="8.421875" style="1" customWidth="1"/>
    <col min="5" max="5" width="6.421875" style="1" customWidth="1"/>
    <col min="6" max="6" width="7.7109375" style="1" customWidth="1"/>
    <col min="7" max="7" width="8.28125" style="1" customWidth="1"/>
    <col min="8" max="8" width="6.8515625" style="1" customWidth="1"/>
    <col min="9" max="9" width="7.00390625" style="1" customWidth="1"/>
    <col min="10" max="10" width="8.421875" style="1" customWidth="1"/>
    <col min="11" max="11" width="6.421875" style="1" customWidth="1"/>
    <col min="12" max="12" width="6.57421875" style="1" customWidth="1"/>
    <col min="13" max="13" width="8.7109375" style="1" customWidth="1"/>
    <col min="14" max="14" width="6.28125" style="1" customWidth="1"/>
    <col min="15" max="15" width="6.57421875" style="1" customWidth="1"/>
    <col min="16" max="16" width="8.28125" style="1" customWidth="1"/>
    <col min="17" max="17" width="6.7109375" style="1" customWidth="1"/>
    <col min="18" max="18" width="6.8515625" style="1" customWidth="1"/>
    <col min="19" max="19" width="8.140625" style="1" customWidth="1"/>
    <col min="20" max="21" width="7.00390625" style="1" customWidth="1"/>
    <col min="22" max="22" width="8.28125" style="1" customWidth="1"/>
    <col min="23" max="24" width="8.421875" style="1" customWidth="1"/>
    <col min="25" max="25" width="8.00390625" style="1" customWidth="1"/>
    <col min="26" max="16384" width="9.140625" style="1" customWidth="1"/>
  </cols>
  <sheetData>
    <row r="1" spans="2:17" ht="15">
      <c r="B1" s="20" t="s">
        <v>20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ht="15.75" thickBot="1"/>
    <row r="3" spans="1:25" ht="56.25">
      <c r="A3" s="3" t="s">
        <v>0</v>
      </c>
      <c r="B3" s="5" t="s">
        <v>5</v>
      </c>
      <c r="C3" s="6" t="s">
        <v>6</v>
      </c>
      <c r="D3" s="7" t="s">
        <v>21</v>
      </c>
      <c r="E3" s="5" t="s">
        <v>7</v>
      </c>
      <c r="F3" s="6" t="s">
        <v>8</v>
      </c>
      <c r="G3" s="7" t="s">
        <v>21</v>
      </c>
      <c r="H3" s="5" t="s">
        <v>9</v>
      </c>
      <c r="I3" s="6" t="s">
        <v>10</v>
      </c>
      <c r="J3" s="7" t="s">
        <v>21</v>
      </c>
      <c r="K3" s="5" t="s">
        <v>11</v>
      </c>
      <c r="L3" s="6" t="s">
        <v>12</v>
      </c>
      <c r="M3" s="7" t="s">
        <v>21</v>
      </c>
      <c r="N3" s="5" t="s">
        <v>13</v>
      </c>
      <c r="O3" s="6" t="s">
        <v>14</v>
      </c>
      <c r="P3" s="7" t="s">
        <v>21</v>
      </c>
      <c r="Q3" s="11" t="s">
        <v>15</v>
      </c>
      <c r="R3" s="12" t="s">
        <v>16</v>
      </c>
      <c r="S3" s="7" t="s">
        <v>21</v>
      </c>
      <c r="T3" s="11" t="s">
        <v>17</v>
      </c>
      <c r="U3" s="12" t="s">
        <v>18</v>
      </c>
      <c r="V3" s="7" t="s">
        <v>21</v>
      </c>
      <c r="W3" s="14" t="s">
        <v>19</v>
      </c>
      <c r="X3" s="14" t="s">
        <v>3</v>
      </c>
      <c r="Y3" s="15" t="s">
        <v>4</v>
      </c>
    </row>
    <row r="4" spans="1:25" ht="15">
      <c r="A4" s="17" t="s">
        <v>1</v>
      </c>
      <c r="B4" s="8">
        <v>9</v>
      </c>
      <c r="C4" s="2">
        <v>9</v>
      </c>
      <c r="D4" s="16">
        <f>C4/B4</f>
        <v>1</v>
      </c>
      <c r="E4" s="8">
        <v>18</v>
      </c>
      <c r="F4" s="2">
        <v>18</v>
      </c>
      <c r="G4" s="16">
        <f>F4/E4</f>
        <v>1</v>
      </c>
      <c r="H4" s="8">
        <v>6</v>
      </c>
      <c r="I4" s="2">
        <v>6</v>
      </c>
      <c r="J4" s="16">
        <f>I4/H4</f>
        <v>1</v>
      </c>
      <c r="K4" s="8">
        <v>16</v>
      </c>
      <c r="L4" s="2">
        <v>11</v>
      </c>
      <c r="M4" s="16">
        <f>L4/K4</f>
        <v>0.6875</v>
      </c>
      <c r="N4" s="8">
        <v>15</v>
      </c>
      <c r="O4" s="2">
        <v>15</v>
      </c>
      <c r="P4" s="16">
        <f>O4/N4</f>
        <v>1</v>
      </c>
      <c r="Q4" s="8">
        <v>5</v>
      </c>
      <c r="R4" s="2">
        <v>4</v>
      </c>
      <c r="S4" s="16">
        <f>R4/Q4</f>
        <v>0.8</v>
      </c>
      <c r="T4" s="8">
        <v>7</v>
      </c>
      <c r="U4" s="2">
        <v>7</v>
      </c>
      <c r="V4" s="16">
        <f>U4/T4</f>
        <v>1</v>
      </c>
      <c r="W4" s="13">
        <f>B4+E4+H4+K4+N4+Q4+T4</f>
        <v>76</v>
      </c>
      <c r="X4" s="13">
        <f>C4+F4+I4+L4+O4+R4+U4</f>
        <v>70</v>
      </c>
      <c r="Y4" s="18">
        <f>(D4+G4+J4+M4+P4+S4+V4)/7</f>
        <v>0.9267857142857142</v>
      </c>
    </row>
    <row r="5" spans="1:25" ht="15.75" thickBot="1">
      <c r="A5" s="4" t="s">
        <v>2</v>
      </c>
      <c r="B5" s="9">
        <f>SUM(B4:B4)</f>
        <v>9</v>
      </c>
      <c r="C5" s="9">
        <f>SUM(C4:C4)</f>
        <v>9</v>
      </c>
      <c r="D5" s="10"/>
      <c r="E5" s="9">
        <f>SUM(E4:E4)</f>
        <v>18</v>
      </c>
      <c r="F5" s="9">
        <f>SUM(F4:F4)</f>
        <v>18</v>
      </c>
      <c r="G5" s="10"/>
      <c r="H5" s="9">
        <f>SUM(H4:H4)</f>
        <v>6</v>
      </c>
      <c r="I5" s="9">
        <f>SUM(I4:I4)</f>
        <v>6</v>
      </c>
      <c r="J5" s="10"/>
      <c r="K5" s="9">
        <f>SUM(K4:K4)</f>
        <v>16</v>
      </c>
      <c r="L5" s="9">
        <f>SUM(L4:L4)</f>
        <v>11</v>
      </c>
      <c r="M5" s="10"/>
      <c r="N5" s="9">
        <f>SUM(N4:N4)</f>
        <v>15</v>
      </c>
      <c r="O5" s="9">
        <f>SUM(O4:O4)</f>
        <v>15</v>
      </c>
      <c r="P5" s="10"/>
      <c r="Q5" s="9">
        <f>SUM(Q4:Q4)</f>
        <v>5</v>
      </c>
      <c r="R5" s="9">
        <f>SUM(R4:R4)</f>
        <v>4</v>
      </c>
      <c r="S5" s="10"/>
      <c r="T5" s="9">
        <f>SUM(T4:T4)</f>
        <v>7</v>
      </c>
      <c r="U5" s="9">
        <f>SUM(U4:U4)</f>
        <v>7</v>
      </c>
      <c r="V5" s="10">
        <f>AVERAGE(V4:V4)</f>
        <v>1</v>
      </c>
      <c r="W5" s="9">
        <f>SUM(W4:W4)</f>
        <v>76</v>
      </c>
      <c r="X5" s="9">
        <f>SUM(X4:X4)</f>
        <v>70</v>
      </c>
      <c r="Y5" s="19">
        <f>AVERAGE(Y4:Y4)</f>
        <v>0.9267857142857142</v>
      </c>
    </row>
  </sheetData>
  <sheetProtection/>
  <mergeCells count="1">
    <mergeCell ref="B1:Q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Y5"/>
  <sheetViews>
    <sheetView zoomScalePageLayoutView="0" workbookViewId="0" topLeftCell="A1">
      <selection activeCell="A5" sqref="A5:Y8"/>
    </sheetView>
  </sheetViews>
  <sheetFormatPr defaultColWidth="9.140625" defaultRowHeight="15"/>
  <cols>
    <col min="1" max="1" width="24.8515625" style="1" customWidth="1"/>
    <col min="2" max="3" width="6.8515625" style="1" customWidth="1"/>
    <col min="4" max="4" width="8.421875" style="1" customWidth="1"/>
    <col min="5" max="5" width="6.421875" style="1" customWidth="1"/>
    <col min="6" max="6" width="7.7109375" style="1" customWidth="1"/>
    <col min="7" max="7" width="8.28125" style="1" customWidth="1"/>
    <col min="8" max="8" width="6.8515625" style="1" customWidth="1"/>
    <col min="9" max="9" width="7.00390625" style="1" customWidth="1"/>
    <col min="10" max="10" width="8.421875" style="1" customWidth="1"/>
    <col min="11" max="11" width="6.421875" style="1" customWidth="1"/>
    <col min="12" max="12" width="6.57421875" style="1" customWidth="1"/>
    <col min="13" max="13" width="8.7109375" style="1" customWidth="1"/>
    <col min="14" max="14" width="6.28125" style="1" customWidth="1"/>
    <col min="15" max="15" width="6.57421875" style="1" customWidth="1"/>
    <col min="16" max="16" width="8.28125" style="1" customWidth="1"/>
    <col min="17" max="17" width="6.7109375" style="1" customWidth="1"/>
    <col min="18" max="18" width="6.8515625" style="1" customWidth="1"/>
    <col min="19" max="19" width="8.140625" style="1" customWidth="1"/>
    <col min="20" max="21" width="7.00390625" style="1" customWidth="1"/>
    <col min="22" max="22" width="8.28125" style="1" customWidth="1"/>
    <col min="23" max="24" width="8.421875" style="1" customWidth="1"/>
    <col min="25" max="25" width="8.00390625" style="1" customWidth="1"/>
    <col min="26" max="16384" width="9.140625" style="1" customWidth="1"/>
  </cols>
  <sheetData>
    <row r="1" spans="2:17" ht="15">
      <c r="B1" s="20" t="s">
        <v>20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ht="15.75" thickBot="1"/>
    <row r="3" spans="1:25" ht="56.25">
      <c r="A3" s="3" t="s">
        <v>0</v>
      </c>
      <c r="B3" s="5" t="s">
        <v>5</v>
      </c>
      <c r="C3" s="6" t="s">
        <v>6</v>
      </c>
      <c r="D3" s="7" t="s">
        <v>21</v>
      </c>
      <c r="E3" s="5" t="s">
        <v>7</v>
      </c>
      <c r="F3" s="6" t="s">
        <v>8</v>
      </c>
      <c r="G3" s="7" t="s">
        <v>21</v>
      </c>
      <c r="H3" s="5" t="s">
        <v>9</v>
      </c>
      <c r="I3" s="6" t="s">
        <v>10</v>
      </c>
      <c r="J3" s="7" t="s">
        <v>21</v>
      </c>
      <c r="K3" s="5" t="s">
        <v>11</v>
      </c>
      <c r="L3" s="6" t="s">
        <v>12</v>
      </c>
      <c r="M3" s="7" t="s">
        <v>21</v>
      </c>
      <c r="N3" s="5" t="s">
        <v>13</v>
      </c>
      <c r="O3" s="6" t="s">
        <v>14</v>
      </c>
      <c r="P3" s="7" t="s">
        <v>21</v>
      </c>
      <c r="Q3" s="11" t="s">
        <v>15</v>
      </c>
      <c r="R3" s="12" t="s">
        <v>16</v>
      </c>
      <c r="S3" s="7" t="s">
        <v>21</v>
      </c>
      <c r="T3" s="11" t="s">
        <v>17</v>
      </c>
      <c r="U3" s="12" t="s">
        <v>18</v>
      </c>
      <c r="V3" s="7" t="s">
        <v>21</v>
      </c>
      <c r="W3" s="14" t="s">
        <v>19</v>
      </c>
      <c r="X3" s="14" t="s">
        <v>3</v>
      </c>
      <c r="Y3" s="15" t="s">
        <v>4</v>
      </c>
    </row>
    <row r="4" spans="1:25" ht="15">
      <c r="A4" s="17" t="s">
        <v>1</v>
      </c>
      <c r="B4" s="8"/>
      <c r="C4" s="2"/>
      <c r="D4" s="16" t="e">
        <f>C4/B4</f>
        <v>#DIV/0!</v>
      </c>
      <c r="E4" s="8">
        <v>18</v>
      </c>
      <c r="F4" s="2">
        <v>18</v>
      </c>
      <c r="G4" s="16">
        <f>F4/E4</f>
        <v>1</v>
      </c>
      <c r="H4" s="8">
        <v>6</v>
      </c>
      <c r="I4" s="2">
        <v>6</v>
      </c>
      <c r="J4" s="16">
        <f>I4/H4</f>
        <v>1</v>
      </c>
      <c r="K4" s="8">
        <v>16</v>
      </c>
      <c r="L4" s="2">
        <v>13</v>
      </c>
      <c r="M4" s="16">
        <f>L4/K4</f>
        <v>0.8125</v>
      </c>
      <c r="N4" s="8">
        <v>15</v>
      </c>
      <c r="O4" s="2">
        <v>14</v>
      </c>
      <c r="P4" s="16">
        <f>O4/N4</f>
        <v>0.9333333333333333</v>
      </c>
      <c r="Q4" s="8">
        <v>5</v>
      </c>
      <c r="R4" s="2">
        <v>3</v>
      </c>
      <c r="S4" s="16">
        <f>R4/Q4</f>
        <v>0.6</v>
      </c>
      <c r="T4" s="8">
        <v>7</v>
      </c>
      <c r="U4" s="2">
        <v>7</v>
      </c>
      <c r="V4" s="16">
        <f>U4/T4</f>
        <v>1</v>
      </c>
      <c r="W4" s="13">
        <f>B4+E4+H4+K4+N4+Q4+T4</f>
        <v>67</v>
      </c>
      <c r="X4" s="13">
        <f>C4+F4+I4+L4+O4+R4+U4</f>
        <v>61</v>
      </c>
      <c r="Y4" s="18">
        <v>0.91</v>
      </c>
    </row>
    <row r="5" spans="1:25" ht="15.75" thickBot="1">
      <c r="A5" s="4" t="s">
        <v>2</v>
      </c>
      <c r="B5" s="9">
        <f>SUM(B4:B4)</f>
        <v>0</v>
      </c>
      <c r="C5" s="9">
        <f>SUM(C4:C4)</f>
        <v>0</v>
      </c>
      <c r="D5" s="10"/>
      <c r="E5" s="9">
        <f>SUM(E4:E4)</f>
        <v>18</v>
      </c>
      <c r="F5" s="9">
        <f>SUM(F4:F4)</f>
        <v>18</v>
      </c>
      <c r="G5" s="10"/>
      <c r="H5" s="9">
        <f>SUM(H4:H4)</f>
        <v>6</v>
      </c>
      <c r="I5" s="9">
        <f>SUM(I4:I4)</f>
        <v>6</v>
      </c>
      <c r="J5" s="10"/>
      <c r="K5" s="9">
        <f>SUM(K4:K4)</f>
        <v>16</v>
      </c>
      <c r="L5" s="9">
        <f>SUM(L4:L4)</f>
        <v>13</v>
      </c>
      <c r="M5" s="10"/>
      <c r="N5" s="9">
        <f>SUM(N4:N4)</f>
        <v>15</v>
      </c>
      <c r="O5" s="9">
        <f>SUM(O4:O4)</f>
        <v>14</v>
      </c>
      <c r="P5" s="10"/>
      <c r="Q5" s="9">
        <f>SUM(Q4:Q4)</f>
        <v>5</v>
      </c>
      <c r="R5" s="9">
        <f>SUM(R4:R4)</f>
        <v>3</v>
      </c>
      <c r="S5" s="10"/>
      <c r="T5" s="9">
        <f>SUM(T4:T4)</f>
        <v>7</v>
      </c>
      <c r="U5" s="9">
        <f>SUM(U4:U4)</f>
        <v>7</v>
      </c>
      <c r="V5" s="10">
        <f>AVERAGE(V4:V4)</f>
        <v>1</v>
      </c>
      <c r="W5" s="9">
        <f>SUM(W4:W4)</f>
        <v>67</v>
      </c>
      <c r="X5" s="9">
        <f>SUM(X4:X4)</f>
        <v>61</v>
      </c>
      <c r="Y5" s="19">
        <f>AVERAGE(Y4:Y4)</f>
        <v>0.91</v>
      </c>
    </row>
  </sheetData>
  <sheetProtection/>
  <mergeCells count="1">
    <mergeCell ref="B1:Q1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5"/>
  <sheetViews>
    <sheetView zoomScalePageLayoutView="0" workbookViewId="0" topLeftCell="A1">
      <selection activeCell="A5" sqref="A5:AA8"/>
    </sheetView>
  </sheetViews>
  <sheetFormatPr defaultColWidth="9.140625" defaultRowHeight="15"/>
  <cols>
    <col min="1" max="1" width="24.8515625" style="1" customWidth="1"/>
    <col min="2" max="3" width="6.8515625" style="1" customWidth="1"/>
    <col min="4" max="4" width="8.421875" style="1" customWidth="1"/>
    <col min="5" max="5" width="6.421875" style="1" customWidth="1"/>
    <col min="6" max="6" width="7.7109375" style="1" customWidth="1"/>
    <col min="7" max="7" width="8.28125" style="1" customWidth="1"/>
    <col min="8" max="8" width="6.8515625" style="1" customWidth="1"/>
    <col min="9" max="9" width="7.00390625" style="1" customWidth="1"/>
    <col min="10" max="10" width="8.421875" style="1" customWidth="1"/>
    <col min="11" max="11" width="6.421875" style="1" customWidth="1"/>
    <col min="12" max="12" width="6.57421875" style="1" customWidth="1"/>
    <col min="13" max="13" width="8.7109375" style="1" customWidth="1"/>
    <col min="14" max="14" width="6.28125" style="1" customWidth="1"/>
    <col min="15" max="15" width="6.57421875" style="1" customWidth="1"/>
    <col min="16" max="16" width="8.28125" style="1" customWidth="1"/>
    <col min="17" max="17" width="6.7109375" style="1" customWidth="1"/>
    <col min="18" max="18" width="6.8515625" style="1" customWidth="1"/>
    <col min="19" max="19" width="8.140625" style="1" customWidth="1"/>
    <col min="20" max="21" width="7.00390625" style="1" customWidth="1"/>
    <col min="22" max="22" width="8.28125" style="1" customWidth="1"/>
    <col min="23" max="24" width="8.421875" style="1" customWidth="1"/>
    <col min="25" max="25" width="8.00390625" style="1" customWidth="1"/>
    <col min="26" max="16384" width="9.140625" style="1" customWidth="1"/>
  </cols>
  <sheetData>
    <row r="1" spans="2:17" ht="15">
      <c r="B1" s="20" t="s">
        <v>20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ht="15.75" thickBot="1"/>
    <row r="3" spans="1:25" ht="56.25">
      <c r="A3" s="3" t="s">
        <v>0</v>
      </c>
      <c r="B3" s="5" t="s">
        <v>5</v>
      </c>
      <c r="C3" s="6" t="s">
        <v>6</v>
      </c>
      <c r="D3" s="7" t="s">
        <v>21</v>
      </c>
      <c r="E3" s="5" t="s">
        <v>7</v>
      </c>
      <c r="F3" s="6" t="s">
        <v>8</v>
      </c>
      <c r="G3" s="7" t="s">
        <v>21</v>
      </c>
      <c r="H3" s="5" t="s">
        <v>9</v>
      </c>
      <c r="I3" s="6" t="s">
        <v>10</v>
      </c>
      <c r="J3" s="7" t="s">
        <v>21</v>
      </c>
      <c r="K3" s="5" t="s">
        <v>11</v>
      </c>
      <c r="L3" s="6" t="s">
        <v>12</v>
      </c>
      <c r="M3" s="7" t="s">
        <v>21</v>
      </c>
      <c r="N3" s="5" t="s">
        <v>13</v>
      </c>
      <c r="O3" s="6" t="s">
        <v>14</v>
      </c>
      <c r="P3" s="7" t="s">
        <v>21</v>
      </c>
      <c r="Q3" s="11" t="s">
        <v>15</v>
      </c>
      <c r="R3" s="12" t="s">
        <v>16</v>
      </c>
      <c r="S3" s="7" t="s">
        <v>21</v>
      </c>
      <c r="T3" s="11" t="s">
        <v>17</v>
      </c>
      <c r="U3" s="12" t="s">
        <v>18</v>
      </c>
      <c r="V3" s="7" t="s">
        <v>21</v>
      </c>
      <c r="W3" s="14" t="s">
        <v>19</v>
      </c>
      <c r="X3" s="14" t="s">
        <v>3</v>
      </c>
      <c r="Y3" s="15" t="s">
        <v>4</v>
      </c>
    </row>
    <row r="4" spans="1:25" ht="15">
      <c r="A4" s="17" t="s">
        <v>1</v>
      </c>
      <c r="B4" s="8"/>
      <c r="C4" s="2"/>
      <c r="D4" s="16" t="e">
        <f>C4/B4</f>
        <v>#DIV/0!</v>
      </c>
      <c r="E4" s="8">
        <v>8</v>
      </c>
      <c r="F4" s="2">
        <v>8</v>
      </c>
      <c r="G4" s="16">
        <f>F4/E4</f>
        <v>1</v>
      </c>
      <c r="H4" s="8">
        <v>5</v>
      </c>
      <c r="I4" s="2">
        <v>5</v>
      </c>
      <c r="J4" s="16">
        <f>I4/H4</f>
        <v>1</v>
      </c>
      <c r="K4" s="8">
        <v>9</v>
      </c>
      <c r="L4" s="2">
        <v>9</v>
      </c>
      <c r="M4" s="16">
        <f>L4/K4</f>
        <v>1</v>
      </c>
      <c r="N4" s="8">
        <v>10</v>
      </c>
      <c r="O4" s="2">
        <v>10</v>
      </c>
      <c r="P4" s="16">
        <f>O4/N4</f>
        <v>1</v>
      </c>
      <c r="Q4" s="8">
        <v>0</v>
      </c>
      <c r="R4" s="2">
        <v>0</v>
      </c>
      <c r="S4" s="16" t="e">
        <f>R4/Q4</f>
        <v>#DIV/0!</v>
      </c>
      <c r="T4" s="8">
        <v>5</v>
      </c>
      <c r="U4" s="2">
        <v>5</v>
      </c>
      <c r="V4" s="16">
        <f>U4/T4</f>
        <v>1</v>
      </c>
      <c r="W4" s="13">
        <f>B4+E4+H4+K4+N4+Q4+T4</f>
        <v>37</v>
      </c>
      <c r="X4" s="13">
        <f>C4+F4+I4+L4+O4+R4+U4</f>
        <v>37</v>
      </c>
      <c r="Y4" s="18">
        <v>1</v>
      </c>
    </row>
    <row r="5" spans="1:25" ht="15.75" thickBot="1">
      <c r="A5" s="4" t="s">
        <v>2</v>
      </c>
      <c r="B5" s="9">
        <f>SUM(B4:B4)</f>
        <v>0</v>
      </c>
      <c r="C5" s="9">
        <f>SUM(C4:C4)</f>
        <v>0</v>
      </c>
      <c r="D5" s="10"/>
      <c r="E5" s="9">
        <f>SUM(E4:E4)</f>
        <v>8</v>
      </c>
      <c r="F5" s="9">
        <f>SUM(F4:F4)</f>
        <v>8</v>
      </c>
      <c r="G5" s="10"/>
      <c r="H5" s="9">
        <f>SUM(H4:H4)</f>
        <v>5</v>
      </c>
      <c r="I5" s="9">
        <f>SUM(I4:I4)</f>
        <v>5</v>
      </c>
      <c r="J5" s="10"/>
      <c r="K5" s="9">
        <f>SUM(K4:K4)</f>
        <v>9</v>
      </c>
      <c r="L5" s="9">
        <f>SUM(L4:L4)</f>
        <v>9</v>
      </c>
      <c r="M5" s="10"/>
      <c r="N5" s="9">
        <f>SUM(N4:N4)</f>
        <v>10</v>
      </c>
      <c r="O5" s="9">
        <f>SUM(O4:O4)</f>
        <v>10</v>
      </c>
      <c r="P5" s="10"/>
      <c r="Q5" s="9">
        <f>SUM(Q4:Q4)</f>
        <v>0</v>
      </c>
      <c r="R5" s="9">
        <f>SUM(R4:R4)</f>
        <v>0</v>
      </c>
      <c r="S5" s="10"/>
      <c r="T5" s="9">
        <f>SUM(T4:T4)</f>
        <v>5</v>
      </c>
      <c r="U5" s="9">
        <f>SUM(U4:U4)</f>
        <v>5</v>
      </c>
      <c r="V5" s="10">
        <f>AVERAGE(V4:V4)</f>
        <v>1</v>
      </c>
      <c r="W5" s="9">
        <f>SUM(W4:W4)</f>
        <v>37</v>
      </c>
      <c r="X5" s="9">
        <f>SUM(X4:X4)</f>
        <v>37</v>
      </c>
      <c r="Y5" s="19">
        <f>AVERAGE(Y4:Y4)</f>
        <v>1</v>
      </c>
    </row>
  </sheetData>
  <sheetProtection/>
  <mergeCells count="1">
    <mergeCell ref="B1:Q1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5"/>
  <sheetViews>
    <sheetView tabSelected="1" zoomScalePageLayoutView="0" workbookViewId="0" topLeftCell="A1">
      <selection activeCell="A5" sqref="A5:Y8"/>
    </sheetView>
  </sheetViews>
  <sheetFormatPr defaultColWidth="9.140625" defaultRowHeight="15"/>
  <cols>
    <col min="1" max="1" width="24.8515625" style="1" customWidth="1"/>
    <col min="2" max="3" width="6.8515625" style="1" customWidth="1"/>
    <col min="4" max="4" width="8.421875" style="1" customWidth="1"/>
    <col min="5" max="5" width="6.421875" style="1" customWidth="1"/>
    <col min="6" max="6" width="7.7109375" style="1" customWidth="1"/>
    <col min="7" max="7" width="8.28125" style="1" customWidth="1"/>
    <col min="8" max="8" width="6.8515625" style="1" customWidth="1"/>
    <col min="9" max="9" width="7.00390625" style="1" customWidth="1"/>
    <col min="10" max="10" width="8.421875" style="1" customWidth="1"/>
    <col min="11" max="11" width="6.421875" style="1" customWidth="1"/>
    <col min="12" max="12" width="6.57421875" style="1" customWidth="1"/>
    <col min="13" max="13" width="8.7109375" style="1" customWidth="1"/>
    <col min="14" max="14" width="6.28125" style="1" customWidth="1"/>
    <col min="15" max="15" width="6.57421875" style="1" customWidth="1"/>
    <col min="16" max="16" width="8.28125" style="1" customWidth="1"/>
    <col min="17" max="17" width="6.7109375" style="1" customWidth="1"/>
    <col min="18" max="18" width="6.8515625" style="1" customWidth="1"/>
    <col min="19" max="19" width="8.140625" style="1" customWidth="1"/>
    <col min="20" max="21" width="7.00390625" style="1" customWidth="1"/>
    <col min="22" max="22" width="8.28125" style="1" customWidth="1"/>
    <col min="23" max="24" width="8.421875" style="1" customWidth="1"/>
    <col min="25" max="25" width="8.00390625" style="1" customWidth="1"/>
    <col min="26" max="16384" width="9.140625" style="1" customWidth="1"/>
  </cols>
  <sheetData>
    <row r="1" spans="2:17" ht="15">
      <c r="B1" s="20" t="s">
        <v>20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ht="15.75" thickBot="1"/>
    <row r="3" spans="1:25" ht="56.25">
      <c r="A3" s="3" t="s">
        <v>0</v>
      </c>
      <c r="B3" s="5" t="s">
        <v>5</v>
      </c>
      <c r="C3" s="6" t="s">
        <v>6</v>
      </c>
      <c r="D3" s="7" t="s">
        <v>21</v>
      </c>
      <c r="E3" s="5" t="s">
        <v>7</v>
      </c>
      <c r="F3" s="6" t="s">
        <v>8</v>
      </c>
      <c r="G3" s="7" t="s">
        <v>21</v>
      </c>
      <c r="H3" s="5" t="s">
        <v>9</v>
      </c>
      <c r="I3" s="6" t="s">
        <v>10</v>
      </c>
      <c r="J3" s="7" t="s">
        <v>21</v>
      </c>
      <c r="K3" s="5" t="s">
        <v>11</v>
      </c>
      <c r="L3" s="6" t="s">
        <v>12</v>
      </c>
      <c r="M3" s="7" t="s">
        <v>21</v>
      </c>
      <c r="N3" s="5" t="s">
        <v>13</v>
      </c>
      <c r="O3" s="6" t="s">
        <v>14</v>
      </c>
      <c r="P3" s="7" t="s">
        <v>21</v>
      </c>
      <c r="Q3" s="11" t="s">
        <v>15</v>
      </c>
      <c r="R3" s="12" t="s">
        <v>16</v>
      </c>
      <c r="S3" s="7" t="s">
        <v>21</v>
      </c>
      <c r="T3" s="11" t="s">
        <v>17</v>
      </c>
      <c r="U3" s="12" t="s">
        <v>18</v>
      </c>
      <c r="V3" s="7" t="s">
        <v>21</v>
      </c>
      <c r="W3" s="14" t="s">
        <v>19</v>
      </c>
      <c r="X3" s="14" t="s">
        <v>3</v>
      </c>
      <c r="Y3" s="15" t="s">
        <v>4</v>
      </c>
    </row>
    <row r="4" spans="1:25" ht="15">
      <c r="A4" s="17" t="s">
        <v>1</v>
      </c>
      <c r="B4" s="8"/>
      <c r="C4" s="2"/>
      <c r="D4" s="16" t="e">
        <f>C4/B4</f>
        <v>#DIV/0!</v>
      </c>
      <c r="E4" s="8">
        <v>10</v>
      </c>
      <c r="F4" s="2">
        <v>10</v>
      </c>
      <c r="G4" s="16">
        <f>F4/E4</f>
        <v>1</v>
      </c>
      <c r="H4" s="8">
        <v>1</v>
      </c>
      <c r="I4" s="2">
        <v>1</v>
      </c>
      <c r="J4" s="16">
        <f>I4/H4</f>
        <v>1</v>
      </c>
      <c r="K4" s="8">
        <v>7</v>
      </c>
      <c r="L4" s="2">
        <v>7</v>
      </c>
      <c r="M4" s="16">
        <f>L4/K4</f>
        <v>1</v>
      </c>
      <c r="N4" s="8">
        <v>5</v>
      </c>
      <c r="O4" s="2">
        <v>5</v>
      </c>
      <c r="P4" s="16">
        <f>O4/N4</f>
        <v>1</v>
      </c>
      <c r="Q4" s="8">
        <v>5</v>
      </c>
      <c r="R4" s="2">
        <v>5</v>
      </c>
      <c r="S4" s="16">
        <f>R4/Q4</f>
        <v>1</v>
      </c>
      <c r="T4" s="8">
        <v>2</v>
      </c>
      <c r="U4" s="2">
        <v>2</v>
      </c>
      <c r="V4" s="16">
        <f>U4/T4</f>
        <v>1</v>
      </c>
      <c r="W4" s="13">
        <f>B4+E4+H4+K4+N4+Q4+T4</f>
        <v>30</v>
      </c>
      <c r="X4" s="13">
        <v>30</v>
      </c>
      <c r="Y4" s="18">
        <v>1</v>
      </c>
    </row>
    <row r="5" spans="1:25" ht="15.75" thickBot="1">
      <c r="A5" s="4" t="s">
        <v>2</v>
      </c>
      <c r="B5" s="9">
        <f>SUM(B4:B4)</f>
        <v>0</v>
      </c>
      <c r="C5" s="9">
        <f>SUM(C4:C4)</f>
        <v>0</v>
      </c>
      <c r="D5" s="10"/>
      <c r="E5" s="9">
        <f>SUM(E4:E4)</f>
        <v>10</v>
      </c>
      <c r="F5" s="9">
        <f>SUM(F4:F4)</f>
        <v>10</v>
      </c>
      <c r="G5" s="10"/>
      <c r="H5" s="9">
        <f>SUM(H4:H4)</f>
        <v>1</v>
      </c>
      <c r="I5" s="9">
        <f>SUM(I4:I4)</f>
        <v>1</v>
      </c>
      <c r="J5" s="10"/>
      <c r="K5" s="9">
        <f>SUM(K4:K4)</f>
        <v>7</v>
      </c>
      <c r="L5" s="9">
        <f>SUM(L4:L4)</f>
        <v>7</v>
      </c>
      <c r="M5" s="10"/>
      <c r="N5" s="9">
        <f>SUM(N4:N4)</f>
        <v>5</v>
      </c>
      <c r="O5" s="9">
        <f>SUM(O4:O4)</f>
        <v>5</v>
      </c>
      <c r="P5" s="10"/>
      <c r="Q5" s="9">
        <f>SUM(Q4:Q4)</f>
        <v>5</v>
      </c>
      <c r="R5" s="9">
        <f>SUM(R4:R4)</f>
        <v>5</v>
      </c>
      <c r="S5" s="10"/>
      <c r="T5" s="9">
        <f>SUM(T4:T4)</f>
        <v>2</v>
      </c>
      <c r="U5" s="9">
        <f>SUM(U4:U4)</f>
        <v>2</v>
      </c>
      <c r="V5" s="10">
        <f>AVERAGE(V4:V4)</f>
        <v>1</v>
      </c>
      <c r="W5" s="9">
        <f>SUM(W4:W4)</f>
        <v>30</v>
      </c>
      <c r="X5" s="9">
        <f>SUM(X4:X4)</f>
        <v>30</v>
      </c>
      <c r="Y5" s="19">
        <f>AVERAGE(Y4:Y4)</f>
        <v>1</v>
      </c>
    </row>
  </sheetData>
  <sheetProtection/>
  <mergeCells count="1">
    <mergeCell ref="B1:Q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"/>
  <sheetViews>
    <sheetView zoomScalePageLayoutView="0" workbookViewId="0" topLeftCell="A1">
      <selection activeCell="A5" sqref="A5:Y8"/>
    </sheetView>
  </sheetViews>
  <sheetFormatPr defaultColWidth="9.140625" defaultRowHeight="15"/>
  <cols>
    <col min="1" max="1" width="24.8515625" style="1" customWidth="1"/>
    <col min="2" max="3" width="6.8515625" style="1" customWidth="1"/>
    <col min="4" max="4" width="8.421875" style="1" customWidth="1"/>
    <col min="5" max="5" width="6.421875" style="1" customWidth="1"/>
    <col min="6" max="6" width="7.7109375" style="1" customWidth="1"/>
    <col min="7" max="7" width="8.28125" style="1" customWidth="1"/>
    <col min="8" max="8" width="6.8515625" style="1" customWidth="1"/>
    <col min="9" max="9" width="7.00390625" style="1" customWidth="1"/>
    <col min="10" max="10" width="8.421875" style="1" customWidth="1"/>
    <col min="11" max="11" width="6.421875" style="1" customWidth="1"/>
    <col min="12" max="12" width="6.57421875" style="1" customWidth="1"/>
    <col min="13" max="13" width="8.7109375" style="1" customWidth="1"/>
    <col min="14" max="14" width="6.28125" style="1" customWidth="1"/>
    <col min="15" max="15" width="6.57421875" style="1" customWidth="1"/>
    <col min="16" max="16" width="8.28125" style="1" customWidth="1"/>
    <col min="17" max="17" width="6.7109375" style="1" customWidth="1"/>
    <col min="18" max="18" width="6.8515625" style="1" customWidth="1"/>
    <col min="19" max="19" width="8.140625" style="1" customWidth="1"/>
    <col min="20" max="21" width="7.00390625" style="1" customWidth="1"/>
    <col min="22" max="22" width="8.28125" style="1" customWidth="1"/>
    <col min="23" max="24" width="8.421875" style="1" customWidth="1"/>
    <col min="25" max="25" width="8.00390625" style="1" customWidth="1"/>
    <col min="26" max="16384" width="9.140625" style="1" customWidth="1"/>
  </cols>
  <sheetData>
    <row r="1" spans="2:17" ht="15">
      <c r="B1" s="20" t="s">
        <v>20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ht="15.75" thickBot="1"/>
    <row r="3" spans="1:25" ht="56.25">
      <c r="A3" s="3" t="s">
        <v>0</v>
      </c>
      <c r="B3" s="5" t="s">
        <v>5</v>
      </c>
      <c r="C3" s="6" t="s">
        <v>6</v>
      </c>
      <c r="D3" s="7" t="s">
        <v>21</v>
      </c>
      <c r="E3" s="5" t="s">
        <v>7</v>
      </c>
      <c r="F3" s="6" t="s">
        <v>8</v>
      </c>
      <c r="G3" s="7" t="s">
        <v>21</v>
      </c>
      <c r="H3" s="5" t="s">
        <v>9</v>
      </c>
      <c r="I3" s="6" t="s">
        <v>10</v>
      </c>
      <c r="J3" s="7" t="s">
        <v>21</v>
      </c>
      <c r="K3" s="5" t="s">
        <v>11</v>
      </c>
      <c r="L3" s="6" t="s">
        <v>12</v>
      </c>
      <c r="M3" s="7" t="s">
        <v>21</v>
      </c>
      <c r="N3" s="5" t="s">
        <v>13</v>
      </c>
      <c r="O3" s="6" t="s">
        <v>14</v>
      </c>
      <c r="P3" s="7" t="s">
        <v>21</v>
      </c>
      <c r="Q3" s="11" t="s">
        <v>15</v>
      </c>
      <c r="R3" s="12" t="s">
        <v>16</v>
      </c>
      <c r="S3" s="7" t="s">
        <v>21</v>
      </c>
      <c r="T3" s="11" t="s">
        <v>17</v>
      </c>
      <c r="U3" s="12" t="s">
        <v>18</v>
      </c>
      <c r="V3" s="7" t="s">
        <v>21</v>
      </c>
      <c r="W3" s="14" t="s">
        <v>19</v>
      </c>
      <c r="X3" s="14" t="s">
        <v>3</v>
      </c>
      <c r="Y3" s="15" t="s">
        <v>4</v>
      </c>
    </row>
    <row r="4" spans="1:25" ht="15">
      <c r="A4" s="17" t="s">
        <v>1</v>
      </c>
      <c r="B4" s="8">
        <v>9</v>
      </c>
      <c r="C4" s="2">
        <v>7</v>
      </c>
      <c r="D4" s="16">
        <f>C4/B4</f>
        <v>0.7777777777777778</v>
      </c>
      <c r="E4" s="8">
        <v>18</v>
      </c>
      <c r="F4" s="2">
        <v>18</v>
      </c>
      <c r="G4" s="16">
        <f>F4/E4</f>
        <v>1</v>
      </c>
      <c r="H4" s="8">
        <v>6</v>
      </c>
      <c r="I4" s="2">
        <v>4</v>
      </c>
      <c r="J4" s="16">
        <f>I4/H4</f>
        <v>0.6666666666666666</v>
      </c>
      <c r="K4" s="8">
        <v>16</v>
      </c>
      <c r="L4" s="2">
        <v>14</v>
      </c>
      <c r="M4" s="16">
        <f>L4/K4</f>
        <v>0.875</v>
      </c>
      <c r="N4" s="8">
        <v>15</v>
      </c>
      <c r="O4" s="2">
        <v>12</v>
      </c>
      <c r="P4" s="16">
        <f>O4/N4</f>
        <v>0.8</v>
      </c>
      <c r="Q4" s="8">
        <v>5</v>
      </c>
      <c r="R4" s="2">
        <v>5</v>
      </c>
      <c r="S4" s="16">
        <f>R4/Q4</f>
        <v>1</v>
      </c>
      <c r="T4" s="8">
        <v>7</v>
      </c>
      <c r="U4" s="2">
        <v>7</v>
      </c>
      <c r="V4" s="16">
        <f>U4/T4</f>
        <v>1</v>
      </c>
      <c r="W4" s="13">
        <f>B4+E4+H4+K4+N4+Q4+T4</f>
        <v>76</v>
      </c>
      <c r="X4" s="13">
        <f>C4+F4+I4+L4+O4+R4+U4</f>
        <v>67</v>
      </c>
      <c r="Y4" s="18">
        <f>(D4+G4+J4+M4+P4+S4+V4)/7</f>
        <v>0.8742063492063492</v>
      </c>
    </row>
    <row r="5" spans="1:25" ht="15.75" thickBot="1">
      <c r="A5" s="4" t="s">
        <v>2</v>
      </c>
      <c r="B5" s="9">
        <f>SUM(B4:B4)</f>
        <v>9</v>
      </c>
      <c r="C5" s="9">
        <f>SUM(C4:C4)</f>
        <v>7</v>
      </c>
      <c r="D5" s="10"/>
      <c r="E5" s="9">
        <f>SUM(E4:E4)</f>
        <v>18</v>
      </c>
      <c r="F5" s="9">
        <f>SUM(F4:F4)</f>
        <v>18</v>
      </c>
      <c r="G5" s="10"/>
      <c r="H5" s="9">
        <f>SUM(H4:H4)</f>
        <v>6</v>
      </c>
      <c r="I5" s="9">
        <f>SUM(I4:I4)</f>
        <v>4</v>
      </c>
      <c r="J5" s="10"/>
      <c r="K5" s="9">
        <f>SUM(K4:K4)</f>
        <v>16</v>
      </c>
      <c r="L5" s="9">
        <f>SUM(L4:L4)</f>
        <v>14</v>
      </c>
      <c r="M5" s="10"/>
      <c r="N5" s="9">
        <f>SUM(N4:N4)</f>
        <v>15</v>
      </c>
      <c r="O5" s="9">
        <f>SUM(O4:O4)</f>
        <v>12</v>
      </c>
      <c r="P5" s="10"/>
      <c r="Q5" s="9">
        <f>SUM(Q4:Q4)</f>
        <v>5</v>
      </c>
      <c r="R5" s="9">
        <f>SUM(R4:R4)</f>
        <v>5</v>
      </c>
      <c r="S5" s="10"/>
      <c r="T5" s="9">
        <f>SUM(T4:T4)</f>
        <v>7</v>
      </c>
      <c r="U5" s="9">
        <f>SUM(U4:U4)</f>
        <v>7</v>
      </c>
      <c r="V5" s="10">
        <f>AVERAGE(V4:V4)</f>
        <v>1</v>
      </c>
      <c r="W5" s="9">
        <f>SUM(W4:W4)</f>
        <v>76</v>
      </c>
      <c r="X5" s="9">
        <f>SUM(X4:X4)</f>
        <v>67</v>
      </c>
      <c r="Y5" s="19">
        <f>AVERAGE(Y4:Y4)</f>
        <v>0.8742063492063492</v>
      </c>
    </row>
  </sheetData>
  <sheetProtection/>
  <mergeCells count="1">
    <mergeCell ref="B1:Q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"/>
  <sheetViews>
    <sheetView zoomScalePageLayoutView="0" workbookViewId="0" topLeftCell="A1">
      <selection activeCell="A5" sqref="A5:Y9"/>
    </sheetView>
  </sheetViews>
  <sheetFormatPr defaultColWidth="9.140625" defaultRowHeight="15"/>
  <cols>
    <col min="1" max="1" width="24.8515625" style="1" customWidth="1"/>
    <col min="2" max="3" width="6.8515625" style="1" customWidth="1"/>
    <col min="4" max="4" width="8.421875" style="1" customWidth="1"/>
    <col min="5" max="5" width="6.421875" style="1" customWidth="1"/>
    <col min="6" max="6" width="7.7109375" style="1" customWidth="1"/>
    <col min="7" max="7" width="8.28125" style="1" customWidth="1"/>
    <col min="8" max="8" width="6.8515625" style="1" customWidth="1"/>
    <col min="9" max="9" width="7.00390625" style="1" customWidth="1"/>
    <col min="10" max="10" width="8.421875" style="1" customWidth="1"/>
    <col min="11" max="11" width="6.421875" style="1" customWidth="1"/>
    <col min="12" max="12" width="6.57421875" style="1" customWidth="1"/>
    <col min="13" max="13" width="8.7109375" style="1" customWidth="1"/>
    <col min="14" max="14" width="6.28125" style="1" customWidth="1"/>
    <col min="15" max="15" width="6.57421875" style="1" customWidth="1"/>
    <col min="16" max="16" width="8.28125" style="1" customWidth="1"/>
    <col min="17" max="17" width="6.7109375" style="1" customWidth="1"/>
    <col min="18" max="18" width="6.8515625" style="1" customWidth="1"/>
    <col min="19" max="19" width="8.140625" style="1" customWidth="1"/>
    <col min="20" max="21" width="7.00390625" style="1" customWidth="1"/>
    <col min="22" max="22" width="8.28125" style="1" customWidth="1"/>
    <col min="23" max="24" width="8.421875" style="1" customWidth="1"/>
    <col min="25" max="25" width="8.00390625" style="1" customWidth="1"/>
    <col min="26" max="16384" width="9.140625" style="1" customWidth="1"/>
  </cols>
  <sheetData>
    <row r="1" spans="2:17" ht="15">
      <c r="B1" s="20" t="s">
        <v>20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ht="15.75" thickBot="1"/>
    <row r="3" spans="1:25" ht="56.25">
      <c r="A3" s="3" t="s">
        <v>0</v>
      </c>
      <c r="B3" s="5" t="s">
        <v>5</v>
      </c>
      <c r="C3" s="6" t="s">
        <v>6</v>
      </c>
      <c r="D3" s="7" t="s">
        <v>21</v>
      </c>
      <c r="E3" s="5" t="s">
        <v>7</v>
      </c>
      <c r="F3" s="6" t="s">
        <v>8</v>
      </c>
      <c r="G3" s="7" t="s">
        <v>21</v>
      </c>
      <c r="H3" s="5" t="s">
        <v>9</v>
      </c>
      <c r="I3" s="6" t="s">
        <v>10</v>
      </c>
      <c r="J3" s="7" t="s">
        <v>21</v>
      </c>
      <c r="K3" s="5" t="s">
        <v>11</v>
      </c>
      <c r="L3" s="6" t="s">
        <v>12</v>
      </c>
      <c r="M3" s="7" t="s">
        <v>21</v>
      </c>
      <c r="N3" s="5" t="s">
        <v>13</v>
      </c>
      <c r="O3" s="6" t="s">
        <v>14</v>
      </c>
      <c r="P3" s="7" t="s">
        <v>21</v>
      </c>
      <c r="Q3" s="11" t="s">
        <v>15</v>
      </c>
      <c r="R3" s="12" t="s">
        <v>16</v>
      </c>
      <c r="S3" s="7" t="s">
        <v>21</v>
      </c>
      <c r="T3" s="11" t="s">
        <v>17</v>
      </c>
      <c r="U3" s="12" t="s">
        <v>18</v>
      </c>
      <c r="V3" s="7" t="s">
        <v>21</v>
      </c>
      <c r="W3" s="14" t="s">
        <v>19</v>
      </c>
      <c r="X3" s="14" t="s">
        <v>3</v>
      </c>
      <c r="Y3" s="15" t="s">
        <v>4</v>
      </c>
    </row>
    <row r="4" spans="1:25" ht="15">
      <c r="A4" s="17" t="s">
        <v>22</v>
      </c>
      <c r="B4" s="8"/>
      <c r="C4" s="2"/>
      <c r="D4" s="16" t="e">
        <f>C4/B4</f>
        <v>#DIV/0!</v>
      </c>
      <c r="E4" s="8"/>
      <c r="F4" s="2"/>
      <c r="G4" s="16" t="e">
        <f>F4/E4</f>
        <v>#DIV/0!</v>
      </c>
      <c r="H4" s="8"/>
      <c r="I4" s="2"/>
      <c r="J4" s="16" t="e">
        <f>I4/H4</f>
        <v>#DIV/0!</v>
      </c>
      <c r="K4" s="8"/>
      <c r="L4" s="2"/>
      <c r="M4" s="16" t="e">
        <f>L4/K4</f>
        <v>#DIV/0!</v>
      </c>
      <c r="N4" s="8">
        <v>15</v>
      </c>
      <c r="O4" s="2">
        <v>15</v>
      </c>
      <c r="P4" s="16">
        <f>O4/N4</f>
        <v>1</v>
      </c>
      <c r="Q4" s="8">
        <v>5</v>
      </c>
      <c r="R4" s="2">
        <v>4</v>
      </c>
      <c r="S4" s="16">
        <f>R4/Q4</f>
        <v>0.8</v>
      </c>
      <c r="T4" s="8">
        <v>7</v>
      </c>
      <c r="U4" s="2">
        <v>6</v>
      </c>
      <c r="V4" s="16">
        <f>U4/T4</f>
        <v>0.8571428571428571</v>
      </c>
      <c r="W4" s="13">
        <f>B4+E4+H4+K4+N4+Q4+T4</f>
        <v>27</v>
      </c>
      <c r="X4" s="13">
        <f>C4+F4+I4+L4+O4+R4+U4</f>
        <v>25</v>
      </c>
      <c r="Y4" s="18">
        <v>0.925</v>
      </c>
    </row>
    <row r="5" spans="1:25" ht="15.75" thickBot="1">
      <c r="A5" s="4" t="s">
        <v>2</v>
      </c>
      <c r="B5" s="9">
        <f>SUM(B4:B4)</f>
        <v>0</v>
      </c>
      <c r="C5" s="9">
        <f>SUM(C4:C4)</f>
        <v>0</v>
      </c>
      <c r="D5" s="10"/>
      <c r="E5" s="9">
        <f>SUM(E4:E4)</f>
        <v>0</v>
      </c>
      <c r="F5" s="9">
        <f>SUM(F4:F4)</f>
        <v>0</v>
      </c>
      <c r="G5" s="10"/>
      <c r="H5" s="9">
        <f>SUM(H4:H4)</f>
        <v>0</v>
      </c>
      <c r="I5" s="9">
        <f>SUM(I4:I4)</f>
        <v>0</v>
      </c>
      <c r="J5" s="10"/>
      <c r="K5" s="9">
        <f>SUM(K4:K4)</f>
        <v>0</v>
      </c>
      <c r="L5" s="9">
        <f>SUM(L4:L4)</f>
        <v>0</v>
      </c>
      <c r="M5" s="10"/>
      <c r="N5" s="9">
        <f>SUM(N4:N4)</f>
        <v>15</v>
      </c>
      <c r="O5" s="9">
        <f>SUM(O4:O4)</f>
        <v>15</v>
      </c>
      <c r="P5" s="10"/>
      <c r="Q5" s="9">
        <f>SUM(Q4:Q4)</f>
        <v>5</v>
      </c>
      <c r="R5" s="9">
        <f>SUM(R4:R4)</f>
        <v>4</v>
      </c>
      <c r="S5" s="10"/>
      <c r="T5" s="9">
        <f>SUM(T4:T4)</f>
        <v>7</v>
      </c>
      <c r="U5" s="9">
        <f>SUM(U4:U4)</f>
        <v>6</v>
      </c>
      <c r="V5" s="10">
        <f>AVERAGE(V4:V4)</f>
        <v>0.8571428571428571</v>
      </c>
      <c r="W5" s="9">
        <f>SUM(W4:W4)</f>
        <v>27</v>
      </c>
      <c r="X5" s="9">
        <f>SUM(X4:X4)</f>
        <v>25</v>
      </c>
      <c r="Y5" s="19">
        <f>AVERAGE(Y4:Y4)</f>
        <v>0.925</v>
      </c>
    </row>
  </sheetData>
  <sheetProtection/>
  <mergeCells count="1">
    <mergeCell ref="B1:Q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"/>
  <sheetViews>
    <sheetView zoomScalePageLayoutView="0" workbookViewId="0" topLeftCell="A1">
      <selection activeCell="A5" sqref="A5:Z8"/>
    </sheetView>
  </sheetViews>
  <sheetFormatPr defaultColWidth="9.140625" defaultRowHeight="15"/>
  <cols>
    <col min="1" max="1" width="24.8515625" style="1" customWidth="1"/>
    <col min="2" max="3" width="6.8515625" style="1" customWidth="1"/>
    <col min="4" max="4" width="8.421875" style="1" customWidth="1"/>
    <col min="5" max="5" width="6.421875" style="1" customWidth="1"/>
    <col min="6" max="6" width="7.7109375" style="1" customWidth="1"/>
    <col min="7" max="7" width="8.28125" style="1" customWidth="1"/>
    <col min="8" max="8" width="6.8515625" style="1" customWidth="1"/>
    <col min="9" max="9" width="7.00390625" style="1" customWidth="1"/>
    <col min="10" max="10" width="8.421875" style="1" customWidth="1"/>
    <col min="11" max="11" width="6.421875" style="1" customWidth="1"/>
    <col min="12" max="12" width="6.57421875" style="1" customWidth="1"/>
    <col min="13" max="13" width="8.7109375" style="1" customWidth="1"/>
    <col min="14" max="14" width="6.28125" style="1" customWidth="1"/>
    <col min="15" max="15" width="6.57421875" style="1" customWidth="1"/>
    <col min="16" max="16" width="8.28125" style="1" customWidth="1"/>
    <col min="17" max="17" width="6.7109375" style="1" customWidth="1"/>
    <col min="18" max="18" width="6.8515625" style="1" customWidth="1"/>
    <col min="19" max="19" width="8.140625" style="1" customWidth="1"/>
    <col min="20" max="21" width="7.00390625" style="1" customWidth="1"/>
    <col min="22" max="22" width="8.28125" style="1" customWidth="1"/>
    <col min="23" max="24" width="8.421875" style="1" customWidth="1"/>
    <col min="25" max="25" width="8.00390625" style="1" customWidth="1"/>
    <col min="26" max="16384" width="9.140625" style="1" customWidth="1"/>
  </cols>
  <sheetData>
    <row r="1" spans="2:17" ht="15">
      <c r="B1" s="20" t="s">
        <v>20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ht="15.75" thickBot="1"/>
    <row r="3" spans="1:25" ht="56.25">
      <c r="A3" s="3" t="s">
        <v>0</v>
      </c>
      <c r="B3" s="5" t="s">
        <v>5</v>
      </c>
      <c r="C3" s="6" t="s">
        <v>6</v>
      </c>
      <c r="D3" s="7" t="s">
        <v>21</v>
      </c>
      <c r="E3" s="5" t="s">
        <v>7</v>
      </c>
      <c r="F3" s="6" t="s">
        <v>8</v>
      </c>
      <c r="G3" s="7" t="s">
        <v>21</v>
      </c>
      <c r="H3" s="5" t="s">
        <v>9</v>
      </c>
      <c r="I3" s="6" t="s">
        <v>10</v>
      </c>
      <c r="J3" s="7" t="s">
        <v>21</v>
      </c>
      <c r="K3" s="5" t="s">
        <v>11</v>
      </c>
      <c r="L3" s="6" t="s">
        <v>12</v>
      </c>
      <c r="M3" s="7" t="s">
        <v>21</v>
      </c>
      <c r="N3" s="5" t="s">
        <v>13</v>
      </c>
      <c r="O3" s="6" t="s">
        <v>14</v>
      </c>
      <c r="P3" s="7" t="s">
        <v>21</v>
      </c>
      <c r="Q3" s="11" t="s">
        <v>15</v>
      </c>
      <c r="R3" s="12" t="s">
        <v>16</v>
      </c>
      <c r="S3" s="7" t="s">
        <v>21</v>
      </c>
      <c r="T3" s="11" t="s">
        <v>17</v>
      </c>
      <c r="U3" s="12" t="s">
        <v>18</v>
      </c>
      <c r="V3" s="7" t="s">
        <v>21</v>
      </c>
      <c r="W3" s="14" t="s">
        <v>19</v>
      </c>
      <c r="X3" s="14" t="s">
        <v>3</v>
      </c>
      <c r="Y3" s="15" t="s">
        <v>4</v>
      </c>
    </row>
    <row r="4" spans="1:25" ht="15">
      <c r="A4" s="17" t="s">
        <v>1</v>
      </c>
      <c r="B4" s="8">
        <v>9</v>
      </c>
      <c r="C4" s="2">
        <v>9</v>
      </c>
      <c r="D4" s="16">
        <f>C4/B4</f>
        <v>1</v>
      </c>
      <c r="E4" s="8">
        <v>18</v>
      </c>
      <c r="F4" s="2">
        <v>18</v>
      </c>
      <c r="G4" s="16">
        <f>F4/E4</f>
        <v>1</v>
      </c>
      <c r="H4" s="8">
        <v>6</v>
      </c>
      <c r="I4" s="2">
        <v>6</v>
      </c>
      <c r="J4" s="16">
        <f>I4/H4</f>
        <v>1</v>
      </c>
      <c r="K4" s="8">
        <v>16</v>
      </c>
      <c r="L4" s="2">
        <v>16</v>
      </c>
      <c r="M4" s="16">
        <f>L4/K4</f>
        <v>1</v>
      </c>
      <c r="N4" s="8">
        <v>15</v>
      </c>
      <c r="O4" s="2">
        <v>14</v>
      </c>
      <c r="P4" s="16">
        <f>O4/N4</f>
        <v>0.9333333333333333</v>
      </c>
      <c r="Q4" s="8">
        <v>5</v>
      </c>
      <c r="R4" s="2">
        <v>5</v>
      </c>
      <c r="S4" s="16">
        <f>R4/Q4</f>
        <v>1</v>
      </c>
      <c r="T4" s="8">
        <v>7</v>
      </c>
      <c r="U4" s="2">
        <v>7</v>
      </c>
      <c r="V4" s="16">
        <f>U4/T4</f>
        <v>1</v>
      </c>
      <c r="W4" s="13">
        <f>B4+E4+H4+K4+N4+Q4+T4</f>
        <v>76</v>
      </c>
      <c r="X4" s="13">
        <f>C4+F4+I4+L4+O4+R4+U4</f>
        <v>75</v>
      </c>
      <c r="Y4" s="18">
        <f>(D4+G4+J4+M4+P4+S4+V4)/7</f>
        <v>0.9904761904761905</v>
      </c>
    </row>
    <row r="5" spans="1:25" ht="15.75" thickBot="1">
      <c r="A5" s="4" t="s">
        <v>2</v>
      </c>
      <c r="B5" s="9">
        <f>SUM(B4:B4)</f>
        <v>9</v>
      </c>
      <c r="C5" s="9">
        <f>SUM(C4:C4)</f>
        <v>9</v>
      </c>
      <c r="D5" s="10"/>
      <c r="E5" s="9">
        <f>SUM(E4:E4)</f>
        <v>18</v>
      </c>
      <c r="F5" s="9">
        <f>SUM(F4:F4)</f>
        <v>18</v>
      </c>
      <c r="G5" s="10"/>
      <c r="H5" s="9">
        <f>SUM(H4:H4)</f>
        <v>6</v>
      </c>
      <c r="I5" s="9">
        <f>SUM(I4:I4)</f>
        <v>6</v>
      </c>
      <c r="J5" s="10"/>
      <c r="K5" s="9">
        <f>SUM(K4:K4)</f>
        <v>16</v>
      </c>
      <c r="L5" s="9">
        <f>SUM(L4:L4)</f>
        <v>16</v>
      </c>
      <c r="M5" s="10"/>
      <c r="N5" s="9">
        <f>SUM(N4:N4)</f>
        <v>15</v>
      </c>
      <c r="O5" s="9">
        <f>SUM(O4:O4)</f>
        <v>14</v>
      </c>
      <c r="P5" s="10"/>
      <c r="Q5" s="9">
        <f>SUM(Q4:Q4)</f>
        <v>5</v>
      </c>
      <c r="R5" s="9">
        <f>SUM(R4:R4)</f>
        <v>5</v>
      </c>
      <c r="S5" s="10"/>
      <c r="T5" s="9">
        <f>SUM(T4:T4)</f>
        <v>7</v>
      </c>
      <c r="U5" s="9">
        <f>SUM(U4:U4)</f>
        <v>7</v>
      </c>
      <c r="V5" s="10">
        <f>AVERAGE(V4:V4)</f>
        <v>1</v>
      </c>
      <c r="W5" s="9">
        <f>SUM(W4:W4)</f>
        <v>76</v>
      </c>
      <c r="X5" s="9">
        <f>SUM(X4:X4)</f>
        <v>75</v>
      </c>
      <c r="Y5" s="19">
        <f>AVERAGE(Y4:Y4)</f>
        <v>0.9904761904761905</v>
      </c>
    </row>
  </sheetData>
  <sheetProtection/>
  <mergeCells count="1">
    <mergeCell ref="B1:Q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"/>
  <sheetViews>
    <sheetView zoomScalePageLayoutView="0" workbookViewId="0" topLeftCell="A1">
      <selection activeCell="A5" sqref="A5:Z8"/>
    </sheetView>
  </sheetViews>
  <sheetFormatPr defaultColWidth="9.140625" defaultRowHeight="15"/>
  <cols>
    <col min="1" max="1" width="24.8515625" style="1" customWidth="1"/>
    <col min="2" max="3" width="6.8515625" style="1" customWidth="1"/>
    <col min="4" max="4" width="8.421875" style="1" customWidth="1"/>
    <col min="5" max="5" width="6.421875" style="1" customWidth="1"/>
    <col min="6" max="6" width="7.7109375" style="1" customWidth="1"/>
    <col min="7" max="7" width="8.28125" style="1" customWidth="1"/>
    <col min="8" max="8" width="6.8515625" style="1" customWidth="1"/>
    <col min="9" max="9" width="7.00390625" style="1" customWidth="1"/>
    <col min="10" max="10" width="8.421875" style="1" customWidth="1"/>
    <col min="11" max="11" width="6.421875" style="1" customWidth="1"/>
    <col min="12" max="12" width="6.57421875" style="1" customWidth="1"/>
    <col min="13" max="13" width="8.7109375" style="1" customWidth="1"/>
    <col min="14" max="14" width="6.28125" style="1" customWidth="1"/>
    <col min="15" max="15" width="6.57421875" style="1" customWidth="1"/>
    <col min="16" max="16" width="8.28125" style="1" customWidth="1"/>
    <col min="17" max="17" width="6.7109375" style="1" customWidth="1"/>
    <col min="18" max="18" width="6.8515625" style="1" customWidth="1"/>
    <col min="19" max="19" width="8.140625" style="1" customWidth="1"/>
    <col min="20" max="21" width="7.00390625" style="1" customWidth="1"/>
    <col min="22" max="22" width="8.28125" style="1" customWidth="1"/>
    <col min="23" max="24" width="8.421875" style="1" customWidth="1"/>
    <col min="25" max="25" width="8.00390625" style="1" customWidth="1"/>
    <col min="26" max="16384" width="9.140625" style="1" customWidth="1"/>
  </cols>
  <sheetData>
    <row r="1" spans="2:17" ht="15">
      <c r="B1" s="20" t="s">
        <v>20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ht="15.75" thickBot="1"/>
    <row r="3" spans="1:25" ht="56.25">
      <c r="A3" s="3" t="s">
        <v>0</v>
      </c>
      <c r="B3" s="5" t="s">
        <v>5</v>
      </c>
      <c r="C3" s="6" t="s">
        <v>6</v>
      </c>
      <c r="D3" s="7" t="s">
        <v>21</v>
      </c>
      <c r="E3" s="5" t="s">
        <v>7</v>
      </c>
      <c r="F3" s="6" t="s">
        <v>8</v>
      </c>
      <c r="G3" s="7" t="s">
        <v>21</v>
      </c>
      <c r="H3" s="5" t="s">
        <v>9</v>
      </c>
      <c r="I3" s="6" t="s">
        <v>10</v>
      </c>
      <c r="J3" s="7" t="s">
        <v>21</v>
      </c>
      <c r="K3" s="5" t="s">
        <v>11</v>
      </c>
      <c r="L3" s="6" t="s">
        <v>12</v>
      </c>
      <c r="M3" s="7" t="s">
        <v>21</v>
      </c>
      <c r="N3" s="5" t="s">
        <v>13</v>
      </c>
      <c r="O3" s="6" t="s">
        <v>14</v>
      </c>
      <c r="P3" s="7" t="s">
        <v>21</v>
      </c>
      <c r="Q3" s="11" t="s">
        <v>15</v>
      </c>
      <c r="R3" s="12" t="s">
        <v>16</v>
      </c>
      <c r="S3" s="7" t="s">
        <v>21</v>
      </c>
      <c r="T3" s="11" t="s">
        <v>17</v>
      </c>
      <c r="U3" s="12" t="s">
        <v>18</v>
      </c>
      <c r="V3" s="7" t="s">
        <v>21</v>
      </c>
      <c r="W3" s="14" t="s">
        <v>19</v>
      </c>
      <c r="X3" s="14" t="s">
        <v>3</v>
      </c>
      <c r="Y3" s="15" t="s">
        <v>4</v>
      </c>
    </row>
    <row r="4" spans="1:25" ht="15">
      <c r="A4" s="17" t="s">
        <v>1</v>
      </c>
      <c r="B4" s="8"/>
      <c r="C4" s="2"/>
      <c r="D4" s="16" t="e">
        <f>C4/B4</f>
        <v>#DIV/0!</v>
      </c>
      <c r="E4" s="8">
        <v>18</v>
      </c>
      <c r="F4" s="2">
        <v>18</v>
      </c>
      <c r="G4" s="16">
        <f>F4/E4</f>
        <v>1</v>
      </c>
      <c r="H4" s="8">
        <v>6</v>
      </c>
      <c r="I4" s="2">
        <v>4</v>
      </c>
      <c r="J4" s="16">
        <f>I4/H4</f>
        <v>0.6666666666666666</v>
      </c>
      <c r="K4" s="8">
        <v>16</v>
      </c>
      <c r="L4" s="2">
        <v>16</v>
      </c>
      <c r="M4" s="16">
        <f>L4/K4</f>
        <v>1</v>
      </c>
      <c r="N4" s="8">
        <v>15</v>
      </c>
      <c r="O4" s="2">
        <v>12</v>
      </c>
      <c r="P4" s="16">
        <f>O4/N4</f>
        <v>0.8</v>
      </c>
      <c r="Q4" s="8">
        <v>5</v>
      </c>
      <c r="R4" s="2">
        <v>5</v>
      </c>
      <c r="S4" s="16">
        <f>R4/Q4</f>
        <v>1</v>
      </c>
      <c r="T4" s="8">
        <v>7</v>
      </c>
      <c r="U4" s="2">
        <v>5</v>
      </c>
      <c r="V4" s="16">
        <f>U4/T4</f>
        <v>0.7142857142857143</v>
      </c>
      <c r="W4" s="13">
        <f>B4+E4+H4+K4+N4+Q4+T4</f>
        <v>67</v>
      </c>
      <c r="X4" s="13">
        <f>C4+F4+I4+L4+O4+R4+U4</f>
        <v>60</v>
      </c>
      <c r="Y4" s="18">
        <v>0.895</v>
      </c>
    </row>
    <row r="5" spans="1:25" ht="15.75" thickBot="1">
      <c r="A5" s="4" t="s">
        <v>2</v>
      </c>
      <c r="B5" s="9">
        <f>SUM(B4:B4)</f>
        <v>0</v>
      </c>
      <c r="C5" s="9">
        <f>SUM(C4:C4)</f>
        <v>0</v>
      </c>
      <c r="D5" s="10"/>
      <c r="E5" s="9">
        <f>SUM(E4:E4)</f>
        <v>18</v>
      </c>
      <c r="F5" s="9">
        <f>SUM(F4:F4)</f>
        <v>18</v>
      </c>
      <c r="G5" s="10"/>
      <c r="H5" s="9">
        <f>SUM(H4:H4)</f>
        <v>6</v>
      </c>
      <c r="I5" s="9">
        <f>SUM(I4:I4)</f>
        <v>4</v>
      </c>
      <c r="J5" s="10"/>
      <c r="K5" s="9">
        <f>SUM(K4:K4)</f>
        <v>16</v>
      </c>
      <c r="L5" s="9">
        <f>SUM(L4:L4)</f>
        <v>16</v>
      </c>
      <c r="M5" s="10"/>
      <c r="N5" s="9">
        <f>SUM(N4:N4)</f>
        <v>15</v>
      </c>
      <c r="O5" s="9">
        <f>SUM(O4:O4)</f>
        <v>12</v>
      </c>
      <c r="P5" s="10"/>
      <c r="Q5" s="9">
        <f>SUM(Q4:Q4)</f>
        <v>5</v>
      </c>
      <c r="R5" s="9">
        <f>SUM(R4:R4)</f>
        <v>5</v>
      </c>
      <c r="S5" s="10"/>
      <c r="T5" s="9">
        <f>SUM(T4:T4)</f>
        <v>7</v>
      </c>
      <c r="U5" s="9">
        <f>SUM(U4:U4)</f>
        <v>5</v>
      </c>
      <c r="V5" s="10">
        <f>AVERAGE(V4:V4)</f>
        <v>0.7142857142857143</v>
      </c>
      <c r="W5" s="9">
        <f>SUM(W4:W4)</f>
        <v>67</v>
      </c>
      <c r="X5" s="9">
        <f>SUM(X4:X4)</f>
        <v>60</v>
      </c>
      <c r="Y5" s="19">
        <f>AVERAGE(Y4:Y4)</f>
        <v>0.895</v>
      </c>
    </row>
  </sheetData>
  <sheetProtection/>
  <mergeCells count="1">
    <mergeCell ref="B1:Q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"/>
  <sheetViews>
    <sheetView zoomScalePageLayoutView="0" workbookViewId="0" topLeftCell="A1">
      <selection activeCell="A5" sqref="A5:Z8"/>
    </sheetView>
  </sheetViews>
  <sheetFormatPr defaultColWidth="9.140625" defaultRowHeight="15"/>
  <cols>
    <col min="1" max="1" width="24.8515625" style="1" customWidth="1"/>
    <col min="2" max="3" width="6.8515625" style="1" customWidth="1"/>
    <col min="4" max="4" width="8.421875" style="1" customWidth="1"/>
    <col min="5" max="5" width="6.421875" style="1" customWidth="1"/>
    <col min="6" max="6" width="7.7109375" style="1" customWidth="1"/>
    <col min="7" max="7" width="8.28125" style="1" customWidth="1"/>
    <col min="8" max="8" width="6.8515625" style="1" customWidth="1"/>
    <col min="9" max="9" width="7.00390625" style="1" customWidth="1"/>
    <col min="10" max="10" width="8.421875" style="1" customWidth="1"/>
    <col min="11" max="11" width="6.421875" style="1" customWidth="1"/>
    <col min="12" max="12" width="6.57421875" style="1" customWidth="1"/>
    <col min="13" max="13" width="8.7109375" style="1" customWidth="1"/>
    <col min="14" max="14" width="6.28125" style="1" customWidth="1"/>
    <col min="15" max="15" width="6.57421875" style="1" customWidth="1"/>
    <col min="16" max="16" width="8.28125" style="1" customWidth="1"/>
    <col min="17" max="17" width="6.7109375" style="1" customWidth="1"/>
    <col min="18" max="18" width="6.8515625" style="1" customWidth="1"/>
    <col min="19" max="19" width="8.140625" style="1" customWidth="1"/>
    <col min="20" max="21" width="7.00390625" style="1" customWidth="1"/>
    <col min="22" max="22" width="8.28125" style="1" customWidth="1"/>
    <col min="23" max="24" width="8.421875" style="1" customWidth="1"/>
    <col min="25" max="25" width="8.00390625" style="1" customWidth="1"/>
    <col min="26" max="16384" width="9.140625" style="1" customWidth="1"/>
  </cols>
  <sheetData>
    <row r="1" spans="2:17" ht="15">
      <c r="B1" s="20" t="s">
        <v>20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ht="15.75" thickBot="1"/>
    <row r="3" spans="1:25" ht="56.25">
      <c r="A3" s="3" t="s">
        <v>0</v>
      </c>
      <c r="B3" s="5" t="s">
        <v>5</v>
      </c>
      <c r="C3" s="6" t="s">
        <v>6</v>
      </c>
      <c r="D3" s="7" t="s">
        <v>21</v>
      </c>
      <c r="E3" s="5" t="s">
        <v>7</v>
      </c>
      <c r="F3" s="6" t="s">
        <v>8</v>
      </c>
      <c r="G3" s="7" t="s">
        <v>21</v>
      </c>
      <c r="H3" s="5" t="s">
        <v>9</v>
      </c>
      <c r="I3" s="6" t="s">
        <v>10</v>
      </c>
      <c r="J3" s="7" t="s">
        <v>21</v>
      </c>
      <c r="K3" s="5" t="s">
        <v>11</v>
      </c>
      <c r="L3" s="6" t="s">
        <v>12</v>
      </c>
      <c r="M3" s="7" t="s">
        <v>21</v>
      </c>
      <c r="N3" s="5" t="s">
        <v>13</v>
      </c>
      <c r="O3" s="6" t="s">
        <v>14</v>
      </c>
      <c r="P3" s="7" t="s">
        <v>21</v>
      </c>
      <c r="Q3" s="11" t="s">
        <v>15</v>
      </c>
      <c r="R3" s="12" t="s">
        <v>16</v>
      </c>
      <c r="S3" s="7" t="s">
        <v>21</v>
      </c>
      <c r="T3" s="11" t="s">
        <v>17</v>
      </c>
      <c r="U3" s="12" t="s">
        <v>18</v>
      </c>
      <c r="V3" s="7" t="s">
        <v>21</v>
      </c>
      <c r="W3" s="14" t="s">
        <v>19</v>
      </c>
      <c r="X3" s="14" t="s">
        <v>3</v>
      </c>
      <c r="Y3" s="15" t="s">
        <v>4</v>
      </c>
    </row>
    <row r="4" spans="1:25" ht="15">
      <c r="A4" s="17" t="s">
        <v>1</v>
      </c>
      <c r="B4" s="8"/>
      <c r="C4" s="2"/>
      <c r="D4" s="16" t="e">
        <f>C4/B4</f>
        <v>#DIV/0!</v>
      </c>
      <c r="E4" s="8"/>
      <c r="F4" s="2"/>
      <c r="G4" s="16" t="e">
        <f>F4/E4</f>
        <v>#DIV/0!</v>
      </c>
      <c r="H4" s="8"/>
      <c r="I4" s="2"/>
      <c r="J4" s="16" t="e">
        <f>I4/H4</f>
        <v>#DIV/0!</v>
      </c>
      <c r="K4" s="8"/>
      <c r="L4" s="2"/>
      <c r="M4" s="16" t="e">
        <f>L4/K4</f>
        <v>#DIV/0!</v>
      </c>
      <c r="N4" s="8">
        <v>15</v>
      </c>
      <c r="O4" s="2">
        <v>14</v>
      </c>
      <c r="P4" s="16">
        <f>O4/N4</f>
        <v>0.9333333333333333</v>
      </c>
      <c r="Q4" s="8">
        <v>5</v>
      </c>
      <c r="R4" s="2">
        <v>5</v>
      </c>
      <c r="S4" s="16">
        <f>R4/Q4</f>
        <v>1</v>
      </c>
      <c r="T4" s="8">
        <v>7</v>
      </c>
      <c r="U4" s="2">
        <v>6</v>
      </c>
      <c r="V4" s="16">
        <f>U4/T4</f>
        <v>0.8571428571428571</v>
      </c>
      <c r="W4" s="13">
        <f>B4+E4+H4+K4+N4+Q4+T4</f>
        <v>27</v>
      </c>
      <c r="X4" s="13">
        <f>C4+F4+I4+L4+O4+R4+U4</f>
        <v>25</v>
      </c>
      <c r="Y4" s="18">
        <v>0.925</v>
      </c>
    </row>
    <row r="5" spans="1:25" ht="15.75" thickBot="1">
      <c r="A5" s="4" t="s">
        <v>2</v>
      </c>
      <c r="B5" s="9">
        <f>SUM(B4:B4)</f>
        <v>0</v>
      </c>
      <c r="C5" s="9">
        <f>SUM(C4:C4)</f>
        <v>0</v>
      </c>
      <c r="D5" s="10"/>
      <c r="E5" s="9">
        <f>SUM(E4:E4)</f>
        <v>0</v>
      </c>
      <c r="F5" s="9">
        <f>SUM(F4:F4)</f>
        <v>0</v>
      </c>
      <c r="G5" s="10"/>
      <c r="H5" s="9">
        <f>SUM(H4:H4)</f>
        <v>0</v>
      </c>
      <c r="I5" s="9">
        <f>SUM(I4:I4)</f>
        <v>0</v>
      </c>
      <c r="J5" s="10"/>
      <c r="K5" s="9">
        <f>SUM(K4:K4)</f>
        <v>0</v>
      </c>
      <c r="L5" s="9">
        <f>SUM(L4:L4)</f>
        <v>0</v>
      </c>
      <c r="M5" s="10"/>
      <c r="N5" s="9">
        <f>SUM(N4:N4)</f>
        <v>15</v>
      </c>
      <c r="O5" s="9">
        <f>SUM(O4:O4)</f>
        <v>14</v>
      </c>
      <c r="P5" s="10"/>
      <c r="Q5" s="9">
        <f>SUM(Q4:Q4)</f>
        <v>5</v>
      </c>
      <c r="R5" s="9">
        <f>SUM(R4:R4)</f>
        <v>5</v>
      </c>
      <c r="S5" s="10"/>
      <c r="T5" s="9">
        <f>SUM(T4:T4)</f>
        <v>7</v>
      </c>
      <c r="U5" s="9">
        <f>SUM(U4:U4)</f>
        <v>6</v>
      </c>
      <c r="V5" s="10">
        <f>AVERAGE(V4:V4)</f>
        <v>0.8571428571428571</v>
      </c>
      <c r="W5" s="9">
        <f>SUM(W4:W4)</f>
        <v>27</v>
      </c>
      <c r="X5" s="9">
        <f>SUM(X4:X4)</f>
        <v>25</v>
      </c>
      <c r="Y5" s="19">
        <f>AVERAGE(Y4:Y4)</f>
        <v>0.925</v>
      </c>
    </row>
  </sheetData>
  <sheetProtection/>
  <mergeCells count="1">
    <mergeCell ref="B1:Q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5"/>
  <sheetViews>
    <sheetView zoomScalePageLayoutView="0" workbookViewId="0" topLeftCell="A1">
      <selection activeCell="A4" sqref="A4:Z4"/>
    </sheetView>
  </sheetViews>
  <sheetFormatPr defaultColWidth="9.140625" defaultRowHeight="15"/>
  <cols>
    <col min="1" max="1" width="24.8515625" style="1" customWidth="1"/>
    <col min="2" max="3" width="6.8515625" style="1" customWidth="1"/>
    <col min="4" max="4" width="8.421875" style="1" customWidth="1"/>
    <col min="5" max="5" width="6.421875" style="1" customWidth="1"/>
    <col min="6" max="6" width="7.7109375" style="1" customWidth="1"/>
    <col min="7" max="7" width="8.28125" style="1" customWidth="1"/>
    <col min="8" max="8" width="6.8515625" style="1" customWidth="1"/>
    <col min="9" max="9" width="7.00390625" style="1" customWidth="1"/>
    <col min="10" max="10" width="8.421875" style="1" customWidth="1"/>
    <col min="11" max="11" width="6.421875" style="1" customWidth="1"/>
    <col min="12" max="12" width="6.57421875" style="1" customWidth="1"/>
    <col min="13" max="13" width="8.7109375" style="1" customWidth="1"/>
    <col min="14" max="14" width="6.28125" style="1" customWidth="1"/>
    <col min="15" max="15" width="6.57421875" style="1" customWidth="1"/>
    <col min="16" max="16" width="8.28125" style="1" customWidth="1"/>
    <col min="17" max="17" width="6.7109375" style="1" customWidth="1"/>
    <col min="18" max="18" width="6.8515625" style="1" customWidth="1"/>
    <col min="19" max="19" width="8.140625" style="1" customWidth="1"/>
    <col min="20" max="21" width="7.00390625" style="1" customWidth="1"/>
    <col min="22" max="22" width="8.28125" style="1" customWidth="1"/>
    <col min="23" max="24" width="8.421875" style="1" customWidth="1"/>
    <col min="25" max="25" width="8.00390625" style="1" customWidth="1"/>
    <col min="26" max="16384" width="9.140625" style="1" customWidth="1"/>
  </cols>
  <sheetData>
    <row r="1" spans="2:17" ht="15">
      <c r="B1" s="20" t="s">
        <v>20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ht="15.75" thickBot="1"/>
    <row r="3" spans="1:25" ht="56.25">
      <c r="A3" s="3" t="s">
        <v>0</v>
      </c>
      <c r="B3" s="5" t="s">
        <v>5</v>
      </c>
      <c r="C3" s="6" t="s">
        <v>6</v>
      </c>
      <c r="D3" s="7" t="s">
        <v>21</v>
      </c>
      <c r="E3" s="5" t="s">
        <v>7</v>
      </c>
      <c r="F3" s="6" t="s">
        <v>8</v>
      </c>
      <c r="G3" s="7" t="s">
        <v>21</v>
      </c>
      <c r="H3" s="5" t="s">
        <v>9</v>
      </c>
      <c r="I3" s="6" t="s">
        <v>10</v>
      </c>
      <c r="J3" s="7" t="s">
        <v>21</v>
      </c>
      <c r="K3" s="5" t="s">
        <v>11</v>
      </c>
      <c r="L3" s="6" t="s">
        <v>12</v>
      </c>
      <c r="M3" s="7" t="s">
        <v>21</v>
      </c>
      <c r="N3" s="5" t="s">
        <v>13</v>
      </c>
      <c r="O3" s="6" t="s">
        <v>14</v>
      </c>
      <c r="P3" s="7" t="s">
        <v>21</v>
      </c>
      <c r="Q3" s="11" t="s">
        <v>15</v>
      </c>
      <c r="R3" s="12" t="s">
        <v>16</v>
      </c>
      <c r="S3" s="7" t="s">
        <v>21</v>
      </c>
      <c r="T3" s="11" t="s">
        <v>17</v>
      </c>
      <c r="U3" s="12" t="s">
        <v>18</v>
      </c>
      <c r="V3" s="7" t="s">
        <v>21</v>
      </c>
      <c r="W3" s="14" t="s">
        <v>19</v>
      </c>
      <c r="X3" s="14" t="s">
        <v>3</v>
      </c>
      <c r="Y3" s="15" t="s">
        <v>4</v>
      </c>
    </row>
    <row r="4" spans="1:25" ht="15">
      <c r="A4" s="17" t="s">
        <v>1</v>
      </c>
      <c r="B4" s="8"/>
      <c r="C4" s="2"/>
      <c r="D4" s="16" t="e">
        <f>C4/B4</f>
        <v>#DIV/0!</v>
      </c>
      <c r="E4" s="8">
        <v>18</v>
      </c>
      <c r="F4" s="2">
        <v>18</v>
      </c>
      <c r="G4" s="16">
        <f>F4/E4</f>
        <v>1</v>
      </c>
      <c r="H4" s="8">
        <v>6</v>
      </c>
      <c r="I4" s="2">
        <v>5</v>
      </c>
      <c r="J4" s="16">
        <f>I4/H4</f>
        <v>0.8333333333333334</v>
      </c>
      <c r="K4" s="8">
        <v>16</v>
      </c>
      <c r="L4" s="2">
        <v>15</v>
      </c>
      <c r="M4" s="16">
        <f>L4/K4</f>
        <v>0.9375</v>
      </c>
      <c r="N4" s="8">
        <v>15</v>
      </c>
      <c r="O4" s="2">
        <v>13</v>
      </c>
      <c r="P4" s="16">
        <f>O4/N4</f>
        <v>0.8666666666666667</v>
      </c>
      <c r="Q4" s="8">
        <v>5</v>
      </c>
      <c r="R4" s="2">
        <v>4</v>
      </c>
      <c r="S4" s="16">
        <f>R4/Q4</f>
        <v>0.8</v>
      </c>
      <c r="T4" s="8">
        <v>7</v>
      </c>
      <c r="U4" s="2">
        <v>6</v>
      </c>
      <c r="V4" s="16">
        <f>U4/T4</f>
        <v>0.8571428571428571</v>
      </c>
      <c r="W4" s="13">
        <f>B4+E4+H4+K4+N4+Q4+T4</f>
        <v>67</v>
      </c>
      <c r="X4" s="13">
        <f>C4+F4+I4+L4+O4+R4+U4</f>
        <v>61</v>
      </c>
      <c r="Y4" s="18">
        <v>0.91</v>
      </c>
    </row>
    <row r="5" spans="1:25" ht="15.75" thickBot="1">
      <c r="A5" s="4" t="s">
        <v>2</v>
      </c>
      <c r="B5" s="9">
        <f>SUM(B4:B4)</f>
        <v>0</v>
      </c>
      <c r="C5" s="9">
        <f>SUM(C4:C4)</f>
        <v>0</v>
      </c>
      <c r="D5" s="10"/>
      <c r="E5" s="9">
        <f>SUM(E4:E4)</f>
        <v>18</v>
      </c>
      <c r="F5" s="9">
        <f>SUM(F4:F4)</f>
        <v>18</v>
      </c>
      <c r="G5" s="10"/>
      <c r="H5" s="9">
        <f>SUM(H4:H4)</f>
        <v>6</v>
      </c>
      <c r="I5" s="9">
        <f>SUM(I4:I4)</f>
        <v>5</v>
      </c>
      <c r="J5" s="10"/>
      <c r="K5" s="9">
        <f>SUM(K4:K4)</f>
        <v>16</v>
      </c>
      <c r="L5" s="9">
        <f>SUM(L4:L4)</f>
        <v>15</v>
      </c>
      <c r="M5" s="10"/>
      <c r="N5" s="9">
        <f>SUM(N4:N4)</f>
        <v>15</v>
      </c>
      <c r="O5" s="9">
        <f>SUM(O4:O4)</f>
        <v>13</v>
      </c>
      <c r="P5" s="10"/>
      <c r="Q5" s="9">
        <f>SUM(Q4:Q4)</f>
        <v>5</v>
      </c>
      <c r="R5" s="9">
        <f>SUM(R4:R4)</f>
        <v>4</v>
      </c>
      <c r="S5" s="10"/>
      <c r="T5" s="9">
        <f>SUM(T4:T4)</f>
        <v>7</v>
      </c>
      <c r="U5" s="9">
        <f>SUM(U4:U4)</f>
        <v>6</v>
      </c>
      <c r="V5" s="10">
        <f>AVERAGE(V4:V4)</f>
        <v>0.8571428571428571</v>
      </c>
      <c r="W5" s="9">
        <f>SUM(W4:W4)</f>
        <v>67</v>
      </c>
      <c r="X5" s="9">
        <f>SUM(X4:X4)</f>
        <v>61</v>
      </c>
      <c r="Y5" s="19">
        <f>AVERAGE(Y4:Y4)</f>
        <v>0.91</v>
      </c>
    </row>
  </sheetData>
  <sheetProtection/>
  <mergeCells count="1">
    <mergeCell ref="B1:Q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"/>
  <sheetViews>
    <sheetView zoomScalePageLayoutView="0" workbookViewId="0" topLeftCell="A1">
      <selection activeCell="A5" sqref="A5:Z8"/>
    </sheetView>
  </sheetViews>
  <sheetFormatPr defaultColWidth="9.140625" defaultRowHeight="15"/>
  <cols>
    <col min="1" max="1" width="24.8515625" style="1" customWidth="1"/>
    <col min="2" max="3" width="6.8515625" style="1" customWidth="1"/>
    <col min="4" max="4" width="8.421875" style="1" customWidth="1"/>
    <col min="5" max="5" width="6.421875" style="1" customWidth="1"/>
    <col min="6" max="6" width="7.7109375" style="1" customWidth="1"/>
    <col min="7" max="7" width="8.28125" style="1" customWidth="1"/>
    <col min="8" max="8" width="6.8515625" style="1" customWidth="1"/>
    <col min="9" max="9" width="7.00390625" style="1" customWidth="1"/>
    <col min="10" max="10" width="8.421875" style="1" customWidth="1"/>
    <col min="11" max="11" width="6.421875" style="1" customWidth="1"/>
    <col min="12" max="12" width="6.57421875" style="1" customWidth="1"/>
    <col min="13" max="13" width="8.7109375" style="1" customWidth="1"/>
    <col min="14" max="14" width="6.28125" style="1" customWidth="1"/>
    <col min="15" max="15" width="6.57421875" style="1" customWidth="1"/>
    <col min="16" max="16" width="8.28125" style="1" customWidth="1"/>
    <col min="17" max="17" width="6.7109375" style="1" customWidth="1"/>
    <col min="18" max="18" width="6.8515625" style="1" customWidth="1"/>
    <col min="19" max="19" width="8.140625" style="1" customWidth="1"/>
    <col min="20" max="21" width="7.00390625" style="1" customWidth="1"/>
    <col min="22" max="22" width="8.28125" style="1" customWidth="1"/>
    <col min="23" max="24" width="8.421875" style="1" customWidth="1"/>
    <col min="25" max="25" width="8.00390625" style="1" customWidth="1"/>
    <col min="26" max="16384" width="9.140625" style="1" customWidth="1"/>
  </cols>
  <sheetData>
    <row r="1" spans="2:17" ht="15">
      <c r="B1" s="20" t="s">
        <v>20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ht="15.75" thickBot="1"/>
    <row r="3" spans="1:25" ht="56.25">
      <c r="A3" s="3" t="s">
        <v>0</v>
      </c>
      <c r="B3" s="5" t="s">
        <v>5</v>
      </c>
      <c r="C3" s="6" t="s">
        <v>6</v>
      </c>
      <c r="D3" s="7" t="s">
        <v>21</v>
      </c>
      <c r="E3" s="5" t="s">
        <v>7</v>
      </c>
      <c r="F3" s="6" t="s">
        <v>8</v>
      </c>
      <c r="G3" s="7" t="s">
        <v>21</v>
      </c>
      <c r="H3" s="5" t="s">
        <v>9</v>
      </c>
      <c r="I3" s="6" t="s">
        <v>10</v>
      </c>
      <c r="J3" s="7" t="s">
        <v>21</v>
      </c>
      <c r="K3" s="5" t="s">
        <v>11</v>
      </c>
      <c r="L3" s="6" t="s">
        <v>12</v>
      </c>
      <c r="M3" s="7" t="s">
        <v>21</v>
      </c>
      <c r="N3" s="5" t="s">
        <v>13</v>
      </c>
      <c r="O3" s="6" t="s">
        <v>14</v>
      </c>
      <c r="P3" s="7" t="s">
        <v>21</v>
      </c>
      <c r="Q3" s="11" t="s">
        <v>15</v>
      </c>
      <c r="R3" s="12" t="s">
        <v>16</v>
      </c>
      <c r="S3" s="7" t="s">
        <v>21</v>
      </c>
      <c r="T3" s="11" t="s">
        <v>17</v>
      </c>
      <c r="U3" s="12" t="s">
        <v>18</v>
      </c>
      <c r="V3" s="7" t="s">
        <v>21</v>
      </c>
      <c r="W3" s="14" t="s">
        <v>19</v>
      </c>
      <c r="X3" s="14" t="s">
        <v>3</v>
      </c>
      <c r="Y3" s="15" t="s">
        <v>4</v>
      </c>
    </row>
    <row r="4" spans="1:25" ht="15">
      <c r="A4" s="17" t="s">
        <v>1</v>
      </c>
      <c r="B4" s="8">
        <v>9</v>
      </c>
      <c r="C4" s="2">
        <v>9</v>
      </c>
      <c r="D4" s="16">
        <f>C4/B4</f>
        <v>1</v>
      </c>
      <c r="E4" s="8">
        <v>18</v>
      </c>
      <c r="F4" s="2">
        <v>18</v>
      </c>
      <c r="G4" s="16">
        <f>F4/E4</f>
        <v>1</v>
      </c>
      <c r="H4" s="8">
        <v>6</v>
      </c>
      <c r="I4" s="2">
        <v>5</v>
      </c>
      <c r="J4" s="16">
        <f>I4/H4</f>
        <v>0.8333333333333334</v>
      </c>
      <c r="K4" s="8">
        <v>16</v>
      </c>
      <c r="L4" s="2">
        <v>14</v>
      </c>
      <c r="M4" s="16">
        <f>L4/K4</f>
        <v>0.875</v>
      </c>
      <c r="N4" s="8">
        <v>15</v>
      </c>
      <c r="O4" s="2">
        <v>15</v>
      </c>
      <c r="P4" s="16">
        <f>O4/N4</f>
        <v>1</v>
      </c>
      <c r="Q4" s="8">
        <v>5</v>
      </c>
      <c r="R4" s="2">
        <v>5</v>
      </c>
      <c r="S4" s="16">
        <f>R4/Q4</f>
        <v>1</v>
      </c>
      <c r="T4" s="8">
        <v>7</v>
      </c>
      <c r="U4" s="2">
        <v>6</v>
      </c>
      <c r="V4" s="16">
        <f>U4/T4</f>
        <v>0.8571428571428571</v>
      </c>
      <c r="W4" s="13">
        <f>B4+E4+H4+K4+N4+Q4+T4</f>
        <v>76</v>
      </c>
      <c r="X4" s="13">
        <f>C4+F4+I4+L4+O4+R4+U4</f>
        <v>72</v>
      </c>
      <c r="Y4" s="18">
        <f>(D4+G4+J4+M4+P4+S4+V4)/7</f>
        <v>0.9379251700680272</v>
      </c>
    </row>
    <row r="5" spans="1:25" ht="15.75" thickBot="1">
      <c r="A5" s="4" t="s">
        <v>2</v>
      </c>
      <c r="B5" s="9">
        <f>SUM(B4:B4)</f>
        <v>9</v>
      </c>
      <c r="C5" s="9">
        <f>SUM(C4:C4)</f>
        <v>9</v>
      </c>
      <c r="D5" s="10"/>
      <c r="E5" s="9">
        <f>SUM(E4:E4)</f>
        <v>18</v>
      </c>
      <c r="F5" s="9">
        <f>SUM(F4:F4)</f>
        <v>18</v>
      </c>
      <c r="G5" s="10"/>
      <c r="H5" s="9">
        <f>SUM(H4:H4)</f>
        <v>6</v>
      </c>
      <c r="I5" s="9">
        <f>SUM(I4:I4)</f>
        <v>5</v>
      </c>
      <c r="J5" s="10"/>
      <c r="K5" s="9">
        <f>SUM(K4:K4)</f>
        <v>16</v>
      </c>
      <c r="L5" s="9">
        <f>SUM(L4:L4)</f>
        <v>14</v>
      </c>
      <c r="M5" s="10"/>
      <c r="N5" s="9">
        <f>SUM(N4:N4)</f>
        <v>15</v>
      </c>
      <c r="O5" s="9">
        <f>SUM(O4:O4)</f>
        <v>15</v>
      </c>
      <c r="P5" s="10"/>
      <c r="Q5" s="9">
        <f>SUM(Q4:Q4)</f>
        <v>5</v>
      </c>
      <c r="R5" s="9">
        <f>SUM(R4:R4)</f>
        <v>5</v>
      </c>
      <c r="S5" s="10"/>
      <c r="T5" s="9">
        <f>SUM(T4:T4)</f>
        <v>7</v>
      </c>
      <c r="U5" s="9">
        <f>SUM(U4:U4)</f>
        <v>6</v>
      </c>
      <c r="V5" s="10">
        <f>AVERAGE(V4:V4)</f>
        <v>0.8571428571428571</v>
      </c>
      <c r="W5" s="9">
        <f>SUM(W4:W4)</f>
        <v>76</v>
      </c>
      <c r="X5" s="9">
        <f>SUM(X4:X4)</f>
        <v>72</v>
      </c>
      <c r="Y5" s="19">
        <f>AVERAGE(Y4:Y4)</f>
        <v>0.9379251700680272</v>
      </c>
    </row>
  </sheetData>
  <sheetProtection/>
  <mergeCells count="1">
    <mergeCell ref="B1:Q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Y5"/>
  <sheetViews>
    <sheetView zoomScalePageLayoutView="0" workbookViewId="0" topLeftCell="A1">
      <selection activeCell="A5" sqref="A5:AA8"/>
    </sheetView>
  </sheetViews>
  <sheetFormatPr defaultColWidth="9.140625" defaultRowHeight="15"/>
  <cols>
    <col min="1" max="1" width="24.8515625" style="1" customWidth="1"/>
    <col min="2" max="3" width="6.8515625" style="1" customWidth="1"/>
    <col min="4" max="4" width="8.421875" style="1" customWidth="1"/>
    <col min="5" max="5" width="6.421875" style="1" customWidth="1"/>
    <col min="6" max="6" width="7.7109375" style="1" customWidth="1"/>
    <col min="7" max="7" width="8.28125" style="1" customWidth="1"/>
    <col min="8" max="8" width="6.8515625" style="1" customWidth="1"/>
    <col min="9" max="9" width="7.00390625" style="1" customWidth="1"/>
    <col min="10" max="10" width="8.421875" style="1" customWidth="1"/>
    <col min="11" max="11" width="6.421875" style="1" customWidth="1"/>
    <col min="12" max="12" width="6.57421875" style="1" customWidth="1"/>
    <col min="13" max="13" width="8.7109375" style="1" customWidth="1"/>
    <col min="14" max="14" width="6.28125" style="1" customWidth="1"/>
    <col min="15" max="15" width="6.57421875" style="1" customWidth="1"/>
    <col min="16" max="16" width="8.28125" style="1" customWidth="1"/>
    <col min="17" max="17" width="6.7109375" style="1" customWidth="1"/>
    <col min="18" max="18" width="6.8515625" style="1" customWidth="1"/>
    <col min="19" max="19" width="8.140625" style="1" customWidth="1"/>
    <col min="20" max="21" width="7.00390625" style="1" customWidth="1"/>
    <col min="22" max="22" width="8.28125" style="1" customWidth="1"/>
    <col min="23" max="24" width="8.421875" style="1" customWidth="1"/>
    <col min="25" max="25" width="8.00390625" style="1" customWidth="1"/>
    <col min="26" max="16384" width="9.140625" style="1" customWidth="1"/>
  </cols>
  <sheetData>
    <row r="1" spans="2:17" ht="15">
      <c r="B1" s="20" t="s">
        <v>20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ht="15.75" thickBot="1"/>
    <row r="3" spans="1:25" ht="56.25">
      <c r="A3" s="3" t="s">
        <v>0</v>
      </c>
      <c r="B3" s="5" t="s">
        <v>5</v>
      </c>
      <c r="C3" s="6" t="s">
        <v>6</v>
      </c>
      <c r="D3" s="7" t="s">
        <v>21</v>
      </c>
      <c r="E3" s="5" t="s">
        <v>7</v>
      </c>
      <c r="F3" s="6" t="s">
        <v>8</v>
      </c>
      <c r="G3" s="7" t="s">
        <v>21</v>
      </c>
      <c r="H3" s="5" t="s">
        <v>9</v>
      </c>
      <c r="I3" s="6" t="s">
        <v>10</v>
      </c>
      <c r="J3" s="7" t="s">
        <v>21</v>
      </c>
      <c r="K3" s="5" t="s">
        <v>11</v>
      </c>
      <c r="L3" s="6" t="s">
        <v>12</v>
      </c>
      <c r="M3" s="7" t="s">
        <v>21</v>
      </c>
      <c r="N3" s="5" t="s">
        <v>13</v>
      </c>
      <c r="O3" s="6" t="s">
        <v>14</v>
      </c>
      <c r="P3" s="7" t="s">
        <v>21</v>
      </c>
      <c r="Q3" s="11" t="s">
        <v>15</v>
      </c>
      <c r="R3" s="12" t="s">
        <v>16</v>
      </c>
      <c r="S3" s="7" t="s">
        <v>21</v>
      </c>
      <c r="T3" s="11" t="s">
        <v>17</v>
      </c>
      <c r="U3" s="12" t="s">
        <v>18</v>
      </c>
      <c r="V3" s="7" t="s">
        <v>21</v>
      </c>
      <c r="W3" s="14" t="s">
        <v>19</v>
      </c>
      <c r="X3" s="14" t="s">
        <v>3</v>
      </c>
      <c r="Y3" s="15" t="s">
        <v>4</v>
      </c>
    </row>
    <row r="4" spans="1:25" ht="15">
      <c r="A4" s="17" t="s">
        <v>1</v>
      </c>
      <c r="B4" s="8"/>
      <c r="C4" s="2"/>
      <c r="D4" s="16" t="e">
        <f>C4/B4</f>
        <v>#DIV/0!</v>
      </c>
      <c r="E4" s="8"/>
      <c r="F4" s="2"/>
      <c r="G4" s="16" t="e">
        <f>F4/E4</f>
        <v>#DIV/0!</v>
      </c>
      <c r="H4" s="8"/>
      <c r="I4" s="2"/>
      <c r="J4" s="16" t="e">
        <f>I4/H4</f>
        <v>#DIV/0!</v>
      </c>
      <c r="K4" s="8"/>
      <c r="L4" s="2"/>
      <c r="M4" s="16" t="e">
        <f>L4/K4</f>
        <v>#DIV/0!</v>
      </c>
      <c r="N4" s="8">
        <v>15</v>
      </c>
      <c r="O4" s="2">
        <v>14</v>
      </c>
      <c r="P4" s="16">
        <f>O4/N4</f>
        <v>0.9333333333333333</v>
      </c>
      <c r="Q4" s="8">
        <v>5</v>
      </c>
      <c r="R4" s="2">
        <v>4</v>
      </c>
      <c r="S4" s="16">
        <f>R4/Q4</f>
        <v>0.8</v>
      </c>
      <c r="T4" s="8">
        <v>7</v>
      </c>
      <c r="U4" s="2">
        <v>6</v>
      </c>
      <c r="V4" s="16">
        <f>U4/T4</f>
        <v>0.8571428571428571</v>
      </c>
      <c r="W4" s="13">
        <f>B4+E4+H4+K4+N4+Q4+T4</f>
        <v>27</v>
      </c>
      <c r="X4" s="13">
        <f>C4+F4+I4+L4+O4+R4+U4</f>
        <v>24</v>
      </c>
      <c r="Y4" s="18">
        <v>0.888</v>
      </c>
    </row>
    <row r="5" spans="1:25" ht="15.75" thickBot="1">
      <c r="A5" s="4" t="s">
        <v>2</v>
      </c>
      <c r="B5" s="9">
        <f>SUM(B4:B4)</f>
        <v>0</v>
      </c>
      <c r="C5" s="9">
        <f>SUM(C4:C4)</f>
        <v>0</v>
      </c>
      <c r="D5" s="10"/>
      <c r="E5" s="9">
        <f>SUM(E4:E4)</f>
        <v>0</v>
      </c>
      <c r="F5" s="9">
        <f>SUM(F4:F4)</f>
        <v>0</v>
      </c>
      <c r="G5" s="10"/>
      <c r="H5" s="9">
        <f>SUM(H4:H4)</f>
        <v>0</v>
      </c>
      <c r="I5" s="9">
        <f>SUM(I4:I4)</f>
        <v>0</v>
      </c>
      <c r="J5" s="10"/>
      <c r="K5" s="9">
        <f>SUM(K4:K4)</f>
        <v>0</v>
      </c>
      <c r="L5" s="9">
        <f>SUM(L4:L4)</f>
        <v>0</v>
      </c>
      <c r="M5" s="10"/>
      <c r="N5" s="9">
        <f>SUM(N4:N4)</f>
        <v>15</v>
      </c>
      <c r="O5" s="9">
        <f>SUM(O4:O4)</f>
        <v>14</v>
      </c>
      <c r="P5" s="10"/>
      <c r="Q5" s="9">
        <f>SUM(Q4:Q4)</f>
        <v>5</v>
      </c>
      <c r="R5" s="9">
        <f>SUM(R4:R4)</f>
        <v>4</v>
      </c>
      <c r="S5" s="10"/>
      <c r="T5" s="9">
        <f>SUM(T4:T4)</f>
        <v>7</v>
      </c>
      <c r="U5" s="9">
        <f>SUM(U4:U4)</f>
        <v>6</v>
      </c>
      <c r="V5" s="10">
        <f>AVERAGE(V4:V4)</f>
        <v>0.8571428571428571</v>
      </c>
      <c r="W5" s="9">
        <f>SUM(W4:W4)</f>
        <v>27</v>
      </c>
      <c r="X5" s="9">
        <f>SUM(X4:X4)</f>
        <v>24</v>
      </c>
      <c r="Y5" s="19">
        <f>AVERAGE(Y4:Y4)</f>
        <v>0.888</v>
      </c>
    </row>
  </sheetData>
  <sheetProtection/>
  <mergeCells count="1">
    <mergeCell ref="B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Zhenya</dc:creator>
  <cp:keywords/>
  <dc:description/>
  <cp:lastModifiedBy>Electronica</cp:lastModifiedBy>
  <dcterms:created xsi:type="dcterms:W3CDTF">2015-10-29T05:16:25Z</dcterms:created>
  <dcterms:modified xsi:type="dcterms:W3CDTF">2015-11-11T06:57:41Z</dcterms:modified>
  <cp:category/>
  <cp:version/>
  <cp:contentType/>
  <cp:contentStatus/>
</cp:coreProperties>
</file>